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330" windowWidth="12120" windowHeight="7305" tabRatio="848" activeTab="7"/>
  </bookViews>
  <sheets>
    <sheet name="აბაშის" sheetId="1" r:id="rId1"/>
    <sheet name="ზუგდიდის" sheetId="2" r:id="rId2"/>
    <sheet name="მარტვილის" sheetId="3" r:id="rId3"/>
    <sheet name="მესტიის" sheetId="4" r:id="rId4"/>
    <sheet name="სენაკის" sheetId="5" r:id="rId5"/>
    <sheet name="ჩხოროწყუს" sheetId="6" r:id="rId6"/>
    <sheet name="წალენჯიხის" sheetId="7" r:id="rId7"/>
    <sheet name="ხობის" sheetId="8" r:id="rId8"/>
  </sheets>
  <definedNames>
    <definedName name="_xlnm._FilterDatabase" localSheetId="0" hidden="1">'აბაშის'!$A$1:$W$85</definedName>
    <definedName name="_xlnm._FilterDatabase" localSheetId="1" hidden="1">'ზუგდიდის'!$A$1:$V$181</definedName>
    <definedName name="_xlnm._FilterDatabase" localSheetId="2" hidden="1">'მარტვილის'!$A$1:$L$225</definedName>
    <definedName name="_xlnm._FilterDatabase" localSheetId="3" hidden="1">'მესტიის'!$A$1:$L$20</definedName>
    <definedName name="_xlnm._FilterDatabase" localSheetId="4" hidden="1">'სენაკის'!$A$1:$L$151</definedName>
    <definedName name="_xlnm._FilterDatabase" localSheetId="5" hidden="1">'ჩხოროწყუს'!$A$1:$L$180</definedName>
    <definedName name="_xlnm._FilterDatabase" localSheetId="6" hidden="1">'წალენჯიხის'!$A$1:$K$69</definedName>
    <definedName name="_xlnm._FilterDatabase" localSheetId="7" hidden="1">'ხობის'!$A$1:$L$75</definedName>
    <definedName name="_xlnm.Print_Area" localSheetId="0">'აბაშის'!$A:$I</definedName>
    <definedName name="_xlnm.Print_Area" localSheetId="1">'ზუგდიდის'!$A:$H</definedName>
    <definedName name="_xlnm.Print_Area" localSheetId="2">'მარტვილის'!$A:$E</definedName>
    <definedName name="_xlnm.Print_Area" localSheetId="3">'მესტიის'!$A:$E</definedName>
    <definedName name="_xlnm.Print_Area" localSheetId="4">'სენაკის'!$A:$E</definedName>
    <definedName name="_xlnm.Print_Area" localSheetId="5">'ჩხოროწყუს'!$A:$E</definedName>
    <definedName name="_xlnm.Print_Area" localSheetId="6">'წალენჯიხის'!$A:$E</definedName>
    <definedName name="_xlnm.Print_Area" localSheetId="7">'ხობის'!$A:$E</definedName>
  </definedNames>
  <calcPr fullCalcOnLoad="1"/>
</workbook>
</file>

<file path=xl/sharedStrings.xml><?xml version="1.0" encoding="utf-8"?>
<sst xmlns="http://schemas.openxmlformats.org/spreadsheetml/2006/main" count="3175" uniqueCount="1201">
  <si>
    <t>შენიშვნა</t>
  </si>
  <si>
    <t>სოფელი</t>
  </si>
  <si>
    <t>პირობითი კოდი</t>
  </si>
  <si>
    <t>ტერიტორიული ორგანო</t>
  </si>
  <si>
    <t>სასაფლაოს შემოღობვა</t>
  </si>
  <si>
    <t>N</t>
  </si>
  <si>
    <t>გამოყოფილი თანხა</t>
  </si>
  <si>
    <t>პროექტის დასახელება</t>
  </si>
  <si>
    <t>სამუშაოს დაწყების თარიღი</t>
  </si>
  <si>
    <t>სამუშაოს დასრულების თარიღი</t>
  </si>
  <si>
    <t>სამუშაოს შესრულების მდგომარეობა    %</t>
  </si>
  <si>
    <t xml:space="preserve">სპა N
(პროექტირება)
</t>
  </si>
  <si>
    <t>სპა N
(სამუშაოები / საქონლის შესყიდვა)</t>
  </si>
  <si>
    <t>სამუშაოს ( ან შესყიდვის) შემსრულებელი</t>
  </si>
  <si>
    <t>ნორიოს ადმინისტრაციული ერთეული</t>
  </si>
  <si>
    <t>სოფ. ნორიო, მაცხოვრისკარი, აბაშისპირი, ძიგური, საბოკუჩაო, საგვაზაო</t>
  </si>
  <si>
    <t>სუჯუნის ადმინისტრაციული ერთეული</t>
  </si>
  <si>
    <t>სოფ. სუჯუნა</t>
  </si>
  <si>
    <t>სოფ. ეწერი</t>
  </si>
  <si>
    <t>სოფ. წალიკარი</t>
  </si>
  <si>
    <t>კეთილარის ადმინისტრაციული ერთეული</t>
  </si>
  <si>
    <t>სოფ. კეთილარი</t>
  </si>
  <si>
    <t>სოფ. გულეიკარი</t>
  </si>
  <si>
    <t>სოფ. გაღმა კოდორი</t>
  </si>
  <si>
    <t>ნაესაკოვოს ადმინისტრაციული ერთეული</t>
  </si>
  <si>
    <t>სოფ. ნაესაკოვო</t>
  </si>
  <si>
    <t>სოფ. კოდორი</t>
  </si>
  <si>
    <t>ზანათის ადმინისტრაციული ერთეული</t>
  </si>
  <si>
    <t>სოფ. გაღმა ზანათი</t>
  </si>
  <si>
    <t>მარნის ადმინისტრაციული ერთეული</t>
  </si>
  <si>
    <t>სოფ. მარანი</t>
  </si>
  <si>
    <t>სოფ. მარანჭალა</t>
  </si>
  <si>
    <t>ქოლობანის ადმინისტრაციული ერთეული</t>
  </si>
  <si>
    <t>სოფ. ბულვანი</t>
  </si>
  <si>
    <t>სოფ. გამოღმა ზანათი</t>
  </si>
  <si>
    <t>სოფ. ქოლობანი</t>
  </si>
  <si>
    <t>სამიქაოს ადმინისტრაციული ერთეული</t>
  </si>
  <si>
    <t>სოფ. მაიდანი</t>
  </si>
  <si>
    <t>სოფ. გუგუნაყათი</t>
  </si>
  <si>
    <t>პ/მაისის ადმინისტრაციული ერთეული</t>
  </si>
  <si>
    <t>სოფ. პ/მაისი</t>
  </si>
  <si>
    <t>სოფ. გაუწყინარი</t>
  </si>
  <si>
    <t>სოფ. თხმელარი</t>
  </si>
  <si>
    <t>სოფ. ქვიშანჭალა</t>
  </si>
  <si>
    <t>სოფ. სამიქაო</t>
  </si>
  <si>
    <t>ტყვირის ადმინისტრაციული ერთეული</t>
  </si>
  <si>
    <t>სოფ. ცილორი</t>
  </si>
  <si>
    <t>გეზათის ადმინისტრაციული ერთეული</t>
  </si>
  <si>
    <t>სოფ. გეზათი, გულუხეთი</t>
  </si>
  <si>
    <t>სოფ. ტყვირი</t>
  </si>
  <si>
    <t>წყემის ადმინისტრაციული ერთეული</t>
  </si>
  <si>
    <t>სოფ. წყემი</t>
  </si>
  <si>
    <t>ძვ. აბაშის ადმინისტრაციული ერთეული</t>
  </si>
  <si>
    <t>სოფ. ძვ.აბაშა</t>
  </si>
  <si>
    <t>ონტოფოს ადმინისტრაციული ერთეული</t>
  </si>
  <si>
    <t>სოფ. ონტოფო</t>
  </si>
  <si>
    <t>სეფიეთის ადმინისტრაციული ერთეული</t>
  </si>
  <si>
    <t>სოფ. სეიფეთი</t>
  </si>
  <si>
    <t>საბავშვო ბაღის მშენებლობა ითვალისწინებს: ერთსართულიანი კაპიტალური შენობის აშენებას (ზომებით 16X11მ.)</t>
  </si>
  <si>
    <t>საბავშვო ბაღის შენობის კაპიტალური რემონტი</t>
  </si>
  <si>
    <t>ხიდე-ბოგირებისა და მდ. „ცუდღარის“ ჯებირის მოწყობა</t>
  </si>
  <si>
    <t>სოფლის შიდა გზების ორმული მოხრეშვითი სამუშაოები: (საგუგუშვილოს უბანში, საბავშვო ბაღის წინ არსებული ჩიხი, საჯარო სკოლის წინ არსებული ჩიხი და სამარშრუტო ავტობუსის გზა საჭანტურიოსა და საკუციოს გავლით)</t>
  </si>
  <si>
    <t>გარე განათების მოწყობა: 2 (ორი) ცალი არსებული ბოძების გამოყენებით და 3 (სამი) ცალი ახლის დამატებით.</t>
  </si>
  <si>
    <t>„მანიშოს“ უბანში მდინარე ნოღელაზე ხიდის გამაგრება</t>
  </si>
  <si>
    <t>სოფლის ამბულატორიის შენობის შეკეთება</t>
  </si>
  <si>
    <t>სოფლის საძოვარზე საკიზირიოს უბანში საწყურებლის მოწყობა</t>
  </si>
  <si>
    <t>ამბულატორიისა და ბიბლიოთეკის შენობის ოთახების რემონტი</t>
  </si>
  <si>
    <t>1 (ერთი) ცალი გარე განათების ბოძის მოწყობა სოფლის სასაფლაოსთან</t>
  </si>
  <si>
    <t>მიქაძეების უბანში 2 (ორი) და ქურდობაძეების უბანში 1 (ერთი) ხიდე-ბოგირის მოწყობა ( მილის დიამეტრი 500 მმ.)</t>
  </si>
  <si>
    <t>საბავშვო ბაღის მშენებლობა</t>
  </si>
  <si>
    <t>სოფ. ტყვირისა და სოფ. ცილორის საერთო საძოვარზე ჭაბურღილის მოწყობა</t>
  </si>
  <si>
    <t>სოფლის ცენტრში 2(ორი) ცალი გარე განათების ბოძის მოწყობა</t>
  </si>
  <si>
    <t>საკორძახიოს უბანში და სოფლის ცენტრში ახალი ხიდე-ბოგირების მოწყობა სიგრძით 5 მ. ხოლო საკუპრაოში საძოვართან და საქოიაოს უბანებში ძველი არსებული მილების ამოღება, გაწმენდა და თავიდან ჩადება</t>
  </si>
  <si>
    <t>ბიბლიოთეკის შენობის სარემონტო სამუშაოები</t>
  </si>
  <si>
    <t>არსებულ ელ. ბოძებზე 3 (ცალი) გარე განათების სანათის მოწყობა</t>
  </si>
  <si>
    <t>მდინარე ნოღელის ხელოვნურ არხში წყლის ჩამკეტი კედლის მოწყობა</t>
  </si>
  <si>
    <t>ამბულატორიის შენობის კაპიტალური სარემონტო სამუშაოები და ტერიტორიის კეთილმოწყობა</t>
  </si>
  <si>
    <t>1 (ერთი) ცალი ახალი სანათის მოწყობა საძველაიოს უბანში არსებულ ელ. გადამცემ ბოძზე</t>
  </si>
  <si>
    <t>სოფლის ამბულატორიის შენობის სარემონტო სამუშაოები</t>
  </si>
  <si>
    <t>სოფლის ცენტრში სკვერის მოწყობა</t>
  </si>
  <si>
    <t>საკიზირიოს უბანში ჭაბურღილთნ საჩრდილობლის მოწყობა</t>
  </si>
  <si>
    <t>მდინარე ტეხურის ტოტის სათავის გახსნა</t>
  </si>
  <si>
    <t>აბასთუმანი</t>
  </si>
  <si>
    <t>დარბაზის რეაბილიტაცია</t>
  </si>
  <si>
    <t>შინმოუსვლელთა მემორიალის რეაბილიტაცია</t>
  </si>
  <si>
    <t>მენჯი</t>
  </si>
  <si>
    <t>ანაკლია</t>
  </si>
  <si>
    <t>საბავშვო ბაღის სახურავის რეაბილიტაცია</t>
  </si>
  <si>
    <t>საქონლის შემაკავებელი კარების მოწყობა</t>
  </si>
  <si>
    <t>პარკის მოწყობა</t>
  </si>
  <si>
    <t>გარე განათების რეაბილიტაცია</t>
  </si>
  <si>
    <t>სპორტული მოედნის გარე განათების მოწყობა</t>
  </si>
  <si>
    <t>ანაკლია, თიქორის</t>
  </si>
  <si>
    <t>შიდა გზების რეაბილიტაცია</t>
  </si>
  <si>
    <t>საავტომობილო გზაზე სიჩქარის შემზღუდავი ბარიერის მოწყობა</t>
  </si>
  <si>
    <t>ახალაბასთუმანი</t>
  </si>
  <si>
    <t>სტადიონის რეაბილიტაცია</t>
  </si>
  <si>
    <t>ახალკახათი</t>
  </si>
  <si>
    <t>შინმოუსვლელთა მემორიალის რეაბილიტაცია (მეორე ეტაპი)</t>
  </si>
  <si>
    <t>ხიდ-ბოგირის რეაბილიტაცია ალექსანდრე ცხაკაიას ქუჩაზე</t>
  </si>
  <si>
    <t>ახალსოფელი</t>
  </si>
  <si>
    <t>ცენტრალური გზის ასფალტის საფარის ორმული შეკეთება</t>
  </si>
  <si>
    <t>მინი სტადიონის მოწყობა</t>
  </si>
  <si>
    <t>ჩიქობავას ქუჩაზე გარე განათების რეაბილიტაცია</t>
  </si>
  <si>
    <t>ბაში</t>
  </si>
  <si>
    <t>საბავშვო ბაღის ეზოს შემოკავების რეაბილიტაცია</t>
  </si>
  <si>
    <t>მინი-საფეხბურთო სტადიონის მოწყობა</t>
  </si>
  <si>
    <t>განმუხური</t>
  </si>
  <si>
    <t>სოფლის ცენტრის კეთილმოწყობა</t>
  </si>
  <si>
    <t>გრიგოლიში</t>
  </si>
  <si>
    <t>საფეხბურთო მინი სტადიონის მოწყობა</t>
  </si>
  <si>
    <t>საბავშვო ბაღის რეაბილიტაცია</t>
  </si>
  <si>
    <t>დარჩელი</t>
  </si>
  <si>
    <t>ხიდ-ბოგირის მოწყობა გამსახურდიას ქუჩაზე</t>
  </si>
  <si>
    <t>გოგებაშვილი ქუჩაზე მილ-ხიდის მოწყობა</t>
  </si>
  <si>
    <t>მოსახლეობის უსაფრთხოების მიზნით საგზაო ნიშნების მოწყობა</t>
  </si>
  <si>
    <t>N 1 საბავშვო ბაღის რეაბილიტაცია</t>
  </si>
  <si>
    <t>მოსაცდელის მოწყობა გოგებაშვილის ქუჩაზე</t>
  </si>
  <si>
    <t>დარჩელის N 1 საჯარო სკოლის შემოკავების ფასადის რეაბილიტაცია</t>
  </si>
  <si>
    <t>პატარა კოკის სასაფლაოსთან ხიდის რეაბილიტაცია</t>
  </si>
  <si>
    <t>სტადიონის მოწყობა საბიგვაოს უბანში</t>
  </si>
  <si>
    <t>დავითიანი</t>
  </si>
  <si>
    <t>დიდინეძი</t>
  </si>
  <si>
    <t>დიდინეძის, დიხაგუძუბას</t>
  </si>
  <si>
    <t>დიხაგუძუბა-სელმაგის უბანში გარე განათების რეაბილიტაცია</t>
  </si>
  <si>
    <t>დიხაგუძუბა</t>
  </si>
  <si>
    <t>დიდინეძის კახათი</t>
  </si>
  <si>
    <t>საქირიოს უბანში გარე განათების რეაბილიტაცია</t>
  </si>
  <si>
    <t>ერგეტა</t>
  </si>
  <si>
    <t>ზედაეწერი</t>
  </si>
  <si>
    <t>სათორდიოს უბანში გარე განათების რეაბილიტაცია</t>
  </si>
  <si>
    <t>ინგირი</t>
  </si>
  <si>
    <t>გზის რეაბილიტაცია</t>
  </si>
  <si>
    <t>სპორტული მოედნის მოწყობა</t>
  </si>
  <si>
    <t>კახათი</t>
  </si>
  <si>
    <t>დარასელიას ქუჩის გარე განათების რეაბილიტაცია</t>
  </si>
  <si>
    <t>N 1 სასაფლაოსთან მოსაცდელის გაკეთება</t>
  </si>
  <si>
    <t>კიროვი</t>
  </si>
  <si>
    <t>მინი სტადიონის კეთილმოწყობა</t>
  </si>
  <si>
    <t>მოსაცდელის მოწყობა ერგეტის გადასახვევთან</t>
  </si>
  <si>
    <t>კოკი</t>
  </si>
  <si>
    <t>ხიდის რეაბილიტაცია</t>
  </si>
  <si>
    <t>პარკის გარე განათების მოწყობა</t>
  </si>
  <si>
    <t>კორცხელი</t>
  </si>
  <si>
    <t>სათორდიოს უბანში კორცხელის ცენტრში მოსაცდელის მოწყობა</t>
  </si>
  <si>
    <t>საკვარაცხელიოს უბანში მინი სტადიონის მოწყობა</t>
  </si>
  <si>
    <t>შიდა გზის რეაბილიტაცია</t>
  </si>
  <si>
    <t>ნარაზენი</t>
  </si>
  <si>
    <t>N1 საბავშვო ბაღის რეაბილიტაცია</t>
  </si>
  <si>
    <t>სოფლის ცენტრში თეთრი კირქვის ღობეების რეაბილიტაცია</t>
  </si>
  <si>
    <t>საბეჭვაიო</t>
  </si>
  <si>
    <t>სოფლის ცენტრში პარკის მოწყობა</t>
  </si>
  <si>
    <t>ნაცატუ</t>
  </si>
  <si>
    <t>ნაწულუკუ</t>
  </si>
  <si>
    <t>სასაფლაომდე გარე განათების რეაბილიტაცია</t>
  </si>
  <si>
    <t>ლესელიძის ქუჩის დასაწყისში ხიდ-ბოგირის მოწყობა</t>
  </si>
  <si>
    <t>ოირემე</t>
  </si>
  <si>
    <t>ტიციანის ქუჩაზე სპორტული მოედნის გარე განათების მოწყობა</t>
  </si>
  <si>
    <t>საირმის ქუჩაზე სპორტული მოედნის გარე განათების მოწყობა</t>
  </si>
  <si>
    <t>ოდიში</t>
  </si>
  <si>
    <t>გურამიშვილის შესახვევზე ხიდ-ბოგირის მოწყობა</t>
  </si>
  <si>
    <t>ცენტრალური გზის გარე განათება</t>
  </si>
  <si>
    <t>მოსაცდელის მოწყობა საბულიოს უბანში</t>
  </si>
  <si>
    <t>ოდიში, საჭურღულიო</t>
  </si>
  <si>
    <t>საჭურღულიო</t>
  </si>
  <si>
    <t>ორსანტია</t>
  </si>
  <si>
    <t>N 1 სასაფლაოს შემოკავება</t>
  </si>
  <si>
    <t>საბავშვო ბაღის ეზოს რეაბილიტაცია</t>
  </si>
  <si>
    <t>კულტურის ცენტრის რეაბილიტაცია</t>
  </si>
  <si>
    <t>ორულუ</t>
  </si>
  <si>
    <t>კლუბისა და ბიბლიოთეკის შენობის სახურავის რეაბილიტაცია</t>
  </si>
  <si>
    <t>N 3 სასაფლაოს შემოკავება</t>
  </si>
  <si>
    <t>ნაჭკადუ</t>
  </si>
  <si>
    <t>ოქტომბერი</t>
  </si>
  <si>
    <t>სასიმინდე მიწის ფართობის გამიჯვნა საძოვრებისგან</t>
  </si>
  <si>
    <t>სანიაღვრე არხის მოწყობა</t>
  </si>
  <si>
    <t>ნაპირსამაგრის რეაბილიტაცია</t>
  </si>
  <si>
    <t>ოფაჩხაფუ</t>
  </si>
  <si>
    <t>ყულიშკარი</t>
  </si>
  <si>
    <t>რიყე</t>
  </si>
  <si>
    <t>პარკის კეთილმოწყობა</t>
  </si>
  <si>
    <t>რუხი</t>
  </si>
  <si>
    <t>სკვერის მოწყობა</t>
  </si>
  <si>
    <t>მოსაცდელის მოწყობა საფარცვანიოს დასახლებასა და გამსახურდიას ქუჩაზე</t>
  </si>
  <si>
    <t>წყლის ავზის მოწყობა</t>
  </si>
  <si>
    <t>ტყაია</t>
  </si>
  <si>
    <t>მოსაცდელის მოწყობა არნოლდ ჩიქობავასა და ჟ.შარტავას ქუჩების გასაყარზე</t>
  </si>
  <si>
    <t>მოსაცდელის მოწყობა ვ. ფშაველას და კ. გამსახურდიას ქუჩების გასაყარზე</t>
  </si>
  <si>
    <t>წისქვილის რეაბილიტაცია</t>
  </si>
  <si>
    <t>ურთა</t>
  </si>
  <si>
    <t>ცენტრალური საავტომობილო გზის რეაბილიტაცია</t>
  </si>
  <si>
    <t>საბავშვო ბაღის ეზოს შემოკავება</t>
  </si>
  <si>
    <t>(უჩა ღალუს) რკინის სამანქანო ხიდის რეაბილიტაცია</t>
  </si>
  <si>
    <t>უჩაშონა</t>
  </si>
  <si>
    <t>უჩაშონა ახალსოფლის ბზის გარე განათების რეაბილიტაცია</t>
  </si>
  <si>
    <t>შამგონა</t>
  </si>
  <si>
    <t>გარე განათების მოწყობა სოფლის ცენტრში</t>
  </si>
  <si>
    <t>ქირიების უბანში მოსაცდელის მოწყობა</t>
  </si>
  <si>
    <t>გოგიებისა და ხასაიების უბანში სანიაღვრე არხის რეაბილიტაცია</t>
  </si>
  <si>
    <t>შამადელა</t>
  </si>
  <si>
    <t>სიჭინავების უბანში ხიდ-ბოგირის მშენებლობა მდ. სკაიაზე</t>
  </si>
  <si>
    <t>საცალფეხო ხიდის გაკეთება ნარაზენი-აბასთუმნის საზღვართან მდ.სკაიაზე</t>
  </si>
  <si>
    <t>ჩხორია</t>
  </si>
  <si>
    <t>სასაფლაოს შემოკავება</t>
  </si>
  <si>
    <t>ჩხოუში</t>
  </si>
  <si>
    <t>ხიდის აღდგენა დ.ვაწინძის ქუჩაზე</t>
  </si>
  <si>
    <t>დადიანის ქუჩაზე გარე განათების რეაბილიტაცია</t>
  </si>
  <si>
    <t>ცაიში</t>
  </si>
  <si>
    <t>საჯიქიოს უბანში მოსაცდელის მოწყობა</t>
  </si>
  <si>
    <t>ცაიში, ჩოუშის</t>
  </si>
  <si>
    <t>ეკლესიის უბანში მგზავრთა მოსაცდელის მოწყობა</t>
  </si>
  <si>
    <t>ცაცხვი</t>
  </si>
  <si>
    <t>სანიაღვრე არხის მოწყობა ჯობავას ქუჩაზე</t>
  </si>
  <si>
    <t>სანიაღვრე არხების მოწყობა გამსახურდიასა და თამარ მეფის ქუჩაზე</t>
  </si>
  <si>
    <t>ცვანე</t>
  </si>
  <si>
    <t>ცენტრის კეთილმოწყობა</t>
  </si>
  <si>
    <t>ჭაქვინჯი</t>
  </si>
  <si>
    <t>მოსაცდელის მოწყობა სანარსიოსა და საგაგუოს უბნებში</t>
  </si>
  <si>
    <t>ჭაქვინჯი, ბაღმარანი</t>
  </si>
  <si>
    <t>ხიდის მშენებლობა ,,კიკოს ღელე"-ზე</t>
  </si>
  <si>
    <t>ჭაქვინჯის, ბაღმარანი</t>
  </si>
  <si>
    <t>ამბულატორიისთვის განკუთვნილი ოთახების რებილიტაცია</t>
  </si>
  <si>
    <t>ჭითაწყარი</t>
  </si>
  <si>
    <t>საცხოვრებელი კორპუსის კეთილმოწყობა</t>
  </si>
  <si>
    <t>ჭკადუაში</t>
  </si>
  <si>
    <t>ხეცერა</t>
  </si>
  <si>
    <t>საკუტალიო საკოდუოს უბანში მინი სტადიონის მოწყობა</t>
  </si>
  <si>
    <t>ხურჩა</t>
  </si>
  <si>
    <t>ადმინისტრაციულ შენობაში განთავსებული ბიბლიოთეკის ეზოს შემოკავება</t>
  </si>
  <si>
    <t>ჯიხაშკარი</t>
  </si>
  <si>
    <t>სოფლის ადმინისტრაციული შენობის 2 ოთახის რეაბილიტაცია ამბულატორიის განსათავსებლად</t>
  </si>
  <si>
    <t>ჯიხაშკარი, ფალაზონი</t>
  </si>
  <si>
    <t>ბიბლიოთეკის რეაბილიტაცია</t>
  </si>
  <si>
    <t>ჯუმი</t>
  </si>
  <si>
    <t>კ. გამსახურდიას ქუჩაზე გარე განათების რეაბილიტაცია</t>
  </si>
  <si>
    <t>ხიდ- ბოგირის მოწყობა რ. ჯიქიას ქუჩაზე</t>
  </si>
  <si>
    <t>მარტვილი</t>
  </si>
  <si>
    <t>ნახარებაო</t>
  </si>
  <si>
    <t>ძაძამიას ქუჩაზე ლამპიონის მოწყობა არსებულ ბოძებზე მიმაგრებით</t>
  </si>
  <si>
    <t>საბავშვო ბაღში ლამპიონის მოწყობა და ერთი ოთახის კოსმეტიკური სამუშაოების შესრულება</t>
  </si>
  <si>
    <t>მშვიდობის ქუჩა N114-ში, მდებარე ყოფილი გიმნაზიის შენობის სახურავის წყალშემკრები ღარების გამოცვლა.</t>
  </si>
  <si>
    <t>ჭედიების უბანში ლამპიონის მოწყობა</t>
  </si>
  <si>
    <t>ჭყონდიდელის ქუჩაზე, გზის მოხრეშვა და არხის ამოღება 150 მ/ სიგრძეზე</t>
  </si>
  <si>
    <t>მშვიდობის ქუჩაზე, ლამპიონის მოწყობა არსებულ ბოძებზე მიმაგრებით</t>
  </si>
  <si>
    <t>სულავების უბანში, ერთი წყალსაქაჩის გაკეთება</t>
  </si>
  <si>
    <t>ჭყონდიდელის ქუჩაზე, არხის გაწმენდა 100მ/სიგრძეზე</t>
  </si>
  <si>
    <t>ჩაკვეტაძეების უბანში ერთი წყალსაქაჩის გაკეთება</t>
  </si>
  <si>
    <t>საელიაო</t>
  </si>
  <si>
    <t>დადიანის ქუჩაზე, არსებული ხიდ-ბოგირის რეაბილიტაცია არხების გაჭრით</t>
  </si>
  <si>
    <t>დადიანის ქუჩაზე, არხის გაჭრა მილხიდის მოწყობით</t>
  </si>
  <si>
    <t>დადიანის ქუჩაზე, არხების გაჭრა და ორი მილხიდის მოწყობა</t>
  </si>
  <si>
    <t>შეროზიას ქუჩაზე ლამპიონის მოწყობა</t>
  </si>
  <si>
    <t>საძოვრის შემოკავების მომთავრება შეროზიას ქუჩაზე</t>
  </si>
  <si>
    <t>ხელაიას ქუჩაზე, ლითონის მილის მოწყობა</t>
  </si>
  <si>
    <t>ქვაითი</t>
  </si>
  <si>
    <t>გვილავებისა და ბერიების უბანთან დამაკავშირებელი გზის რეაბილიტაცია (მოხრეშვა) და ცხაურის მოწყობა</t>
  </si>
  <si>
    <t>ხვინგიების უბანში, გზის რეაბილიტაცია (მოხრეშვა) 200გრძ/მეტრზე</t>
  </si>
  <si>
    <t>ჭანტურიების უბანში, ცხაურის მოწყობა.</t>
  </si>
  <si>
    <t>ყოფილი სკოლის წინ არსებული სასაფლაოს ნაწილობრივ შემოკავება</t>
  </si>
  <si>
    <t>ნალეფსაო</t>
  </si>
  <si>
    <t>სასაფლაოს ტერიტორიაზე საპირფარეშოს მოწყობა</t>
  </si>
  <si>
    <t>ნაჭყებიების უბანში, არხის გაჭრა, ორი მილხიდის მოწყობა დ- 500მმ-იანი ლითონის მილით.</t>
  </si>
  <si>
    <t>დიდიჭყონი</t>
  </si>
  <si>
    <t>ჭყონდიდელის ქუჩაზე გარე განათების მოწყობა არსებულ ბოძებზე- 26 ბოძი</t>
  </si>
  <si>
    <t>ბეჭვაიების უბანში 44-ე ქუჩაზე არსებულ ბოძებზე გარე-განათების მოწყობა 8 ცალი</t>
  </si>
  <si>
    <t>ბაზრის უკან ცხაურის მოწყობა 8-10 მეტრი</t>
  </si>
  <si>
    <t>ახალაიების უბანში, ბოგირის მოწყობა - Ф-1000მმ</t>
  </si>
  <si>
    <t>რუხაიების უბანში, ცხაურის მოწყობა</t>
  </si>
  <si>
    <t>გაგუების უბანში Ф-500მმ მილ-ხიდის მოწყობა</t>
  </si>
  <si>
    <t>ნაფოსტარის უბანში, სასაფლაოს შემოკავება</t>
  </si>
  <si>
    <t>ოჩე</t>
  </si>
  <si>
    <t>გაგუების უბანში, ბოგირის მოწყობა და სადრენაჟო არხის გაჭრა</t>
  </si>
  <si>
    <t>ф-1000მმ მილ-ხიდის მოწყობა 2 რიგად</t>
  </si>
  <si>
    <t>გაგუების უბანში, ხიდ-ბოგირის მოწყობა</t>
  </si>
  <si>
    <t>გაგუების უბანში 150მ3 ხრეშის დაყრა</t>
  </si>
  <si>
    <t>თოდუების უბანში Ф- 500მმ - 5მ-ზე მილ-ხიდის მოწყობა</t>
  </si>
  <si>
    <t>მეორე ნამიკოლაო</t>
  </si>
  <si>
    <t>წოწორიების უბანში ხიდ-ბოგირის მოწყობა</t>
  </si>
  <si>
    <t>ჯიჯელავების უბანში ცხაურის მოწყობა</t>
  </si>
  <si>
    <t>ინჯგიების უბანში ცხაურის მოწყობა</t>
  </si>
  <si>
    <t>ჯანაშიების უბანში ცხაურის მოწყობა</t>
  </si>
  <si>
    <t>ქვარცხავების უბანში ბოგირის მოწყობა, Ф300მმ და გზის მოხრეშვა 20მ3</t>
  </si>
  <si>
    <t>ეკლესიის მიმდებარე ტერიტორიიდან გზის დაგრეიდერება, მოხრეშვა, არხების გაჭრა</t>
  </si>
  <si>
    <t>გოროზიების უბანში გზის მოხრეშვა 75-80მ3</t>
  </si>
  <si>
    <t>ლედგებე</t>
  </si>
  <si>
    <t>კილასონიების უბანში წყლის ავზისა და კოშკის მოწყობა</t>
  </si>
  <si>
    <t>წყლის მილების გამოცვლა 1200 გრძ/მეტრი სკოლის გარე მდებარე ტერიტორიაზე</t>
  </si>
  <si>
    <t>ოკუჯავების უბანში, ცხაურის მოწყობა 5 მეტრი</t>
  </si>
  <si>
    <t>ჯიჯავების უბანში ცხაურის მოწყობა</t>
  </si>
  <si>
    <t>მამული</t>
  </si>
  <si>
    <t>მდ. ჩხოუშიასთან არსებულ ხუთ ოჯახთან წყლის მილების გაყვანა</t>
  </si>
  <si>
    <t>ლედგებე-მამულის დამაკავშირებელი გზის მოხრეშვითი სამუშაოები 800 გრძ/მ მანძილზე</t>
  </si>
  <si>
    <t>სკოლის წინ სიჩქარის შემზღუდავი ბარიერის მოწყობა 6მ. - 2ც. საგზაო ნიშნებით</t>
  </si>
  <si>
    <t>სტადიონის შემოკავება</t>
  </si>
  <si>
    <t>სალხინო</t>
  </si>
  <si>
    <t>ლეკეკუტიეს უბანში, ნაპირსამაგრის მოწყობა</t>
  </si>
  <si>
    <t>ბერიშვილების უბანში, გზის მოხრეშვა და სანიაღვრე არხის მოწესრიგება</t>
  </si>
  <si>
    <t>შოთა რუსთაველის ძეგლის რეაბილიტაცია</t>
  </si>
  <si>
    <t>კულტურის სახლის ეზოს შემოკავების გაგრძელება</t>
  </si>
  <si>
    <t>ვახა</t>
  </si>
  <si>
    <t>კეკუტიების უბანში, სანიაღვრე არხის ამოღება და გზის მოხრეშვა</t>
  </si>
  <si>
    <t>სასაფლაოს გზის მოხრეშვა</t>
  </si>
  <si>
    <t>წყლის მილის შეძენა 1კმ. სიგრძის 20მმ-იანი დიამეტრის</t>
  </si>
  <si>
    <t>ლეგეგელიეს უბანში წყლის მილის შეძენა 500მეტრი სიგრძის 25მმ-იანი დიამეტრის ზომის</t>
  </si>
  <si>
    <t>ლეგულორდავე</t>
  </si>
  <si>
    <t>გზის მოხრეშვა და სანიაღვრე არხის მოწესრიგება ,,ონტყოლეს" ხიდიდან ბასილაიების უბნის მიმართულებით.</t>
  </si>
  <si>
    <t>წყალგამტარი ხიდ-ბოგირის რეაბილიტაცია 3 ადგილას</t>
  </si>
  <si>
    <t>წყალგამტარი მილის მოწყობა, სხულუხიების უბანში</t>
  </si>
  <si>
    <t>ლესხულუხე</t>
  </si>
  <si>
    <t>გზის მოხრეშვა , სანიაღვრე არხის ამოღება და გზის გამაგრება გაბიონით.</t>
  </si>
  <si>
    <t>ჟინოთა</t>
  </si>
  <si>
    <t>მდ. წაჩხურაზე საფეხმავლო ხიდის და მასთან მისასვლელი გზების რეაბილიტაცია წყალგამტარი სისტემის მოწესრიგებით.</t>
  </si>
  <si>
    <t>გზის მოხრეშვა და ცხაურის მოწყობა ერთ ადგილას, გზის მოხრეშვა და სანიაღვრე არხის მოწესრიგება მეორე ადგილას</t>
  </si>
  <si>
    <t>წაჩხურუ</t>
  </si>
  <si>
    <t>წაჩხურუს გზაზე დაზიანებული წყლის მილების რეაბილიტაცია</t>
  </si>
  <si>
    <t>თოდუების უბანში გზის მოხრეშვა</t>
  </si>
  <si>
    <t>გზის დაგრეიდერება და ,,ნაურემთან" გზის მოხრეშვა</t>
  </si>
  <si>
    <t>ნანავების უბანში ბოგირის რეაბილიტაცია</t>
  </si>
  <si>
    <t>ლეცავე</t>
  </si>
  <si>
    <t>სურმავების უბანში გზის რეაბილიტაცია გაბიონისა და ბოგირის მოწყობა</t>
  </si>
  <si>
    <t>სასმელი წყლის მილის შეძენა და წყაროს წყლის აუზის რეაბილიტაცია</t>
  </si>
  <si>
    <t>ნაგვაზაო</t>
  </si>
  <si>
    <t>ზედა ნაგვაზაო</t>
  </si>
  <si>
    <t>ლეფაციეს უბანში არსებული რკინა-ბეტონის ამოღება და ბეტონის ოთხკუთხა ბოგირის მოწყობა ფრთებით</t>
  </si>
  <si>
    <t>გაბისონიების უბანში არსებული მილის ამოღება, ჩაღრმავება და ბეტონის ფრთების მოწყობა, ფოჩხუების უბანში 100მ არხის გაჭრა და 2ცალი დ- 300მმ მილის ჩადება.</t>
  </si>
  <si>
    <t>ზედა ნაგვაზაოს ცენტრში ბაღის მიმდებარე ტერიტორიაზე ჭის გათხრა და კეთილმოწყობა</t>
  </si>
  <si>
    <t>ლეკვანტალიე</t>
  </si>
  <si>
    <t>ლეკვანტალიეს უბანში არსებული სტადიონიდან წისქვილამდე 300მ სანიაღვრე არხის გაჭრა</t>
  </si>
  <si>
    <t>კვანტალიანების უბანში სანიაღვრე არხის გაჭრა 3 მილის ჩადება</t>
  </si>
  <si>
    <t>ქვედა ნაგვაზაო</t>
  </si>
  <si>
    <t>ცერცვაძეების უბანში გზის პირას მოსაცდელის მოწყობა.</t>
  </si>
  <si>
    <t>ჯღარკავების უბანში სახნავ-სათესი მიწების მიმართულებით ბოგირის მოწყობა</t>
  </si>
  <si>
    <t>გასართობ ცენტრში ტენისის მაგიდის შეძენა</t>
  </si>
  <si>
    <t>ვედიდკარი</t>
  </si>
  <si>
    <t>დარციმელიების უბანში: სანიაღვრე არხის გათხრა, მილების ჩადება და მოხრეშვითი სამუშაოები</t>
  </si>
  <si>
    <t>ფანცულაიების უბანში სანიაღვრე არხის გათხრა და მილხიდების ჩადება 13 ოჯახთან</t>
  </si>
  <si>
    <t>ვედიდკარის ცენტრში არსებული მემორიალის რეკონსტრუქცია</t>
  </si>
  <si>
    <t>ლეფოჩხუე</t>
  </si>
  <si>
    <t>მოხრეშვითი სამუშაოები კანკიების უბნიდან ცენტრალური გზის გასასვლელამდე</t>
  </si>
  <si>
    <t>ფოჩხუების უბნიდან მუხურჩის სასაფლაომდე არხის გაჭრა</t>
  </si>
  <si>
    <t>მუხურჩა</t>
  </si>
  <si>
    <t>სამაისაიოს უბანში ხიდის რეაბილიტაცია</t>
  </si>
  <si>
    <t>ჭედიების უბანში ლითონის მილების ჩადება და არხის გაჭრა 90მეტრზე</t>
  </si>
  <si>
    <t>საყანე ფართობთან არსებული გზის მოხრეშვა და არხის გაჭრა 100გრძ/მეტრზე</t>
  </si>
  <si>
    <t>ორქა</t>
  </si>
  <si>
    <t>წისქვილთან მიმავალი არხის ამოწმენდა 300მეტრზე</t>
  </si>
  <si>
    <t>საყანე ფართობის შემოკავება 1,2 კმ.</t>
  </si>
  <si>
    <t>მოხრეშვა და არხის ამოღება, გაგუების უბნის შესახვევში შესახვევში</t>
  </si>
  <si>
    <t>მახათი</t>
  </si>
  <si>
    <t>მაიდანის საზღვართან მილ-ხიდის ჩადება და მოხრეშვა</t>
  </si>
  <si>
    <t>მაიდანის გასასვლელ გზაზე, მახათის ტერიტორიაზე არხის გაჭრა 300 გრძივ /მეტრზე</t>
  </si>
  <si>
    <t>აბედათი</t>
  </si>
  <si>
    <t>აბედათი, ლემიქავეს, ლექაჯაიე</t>
  </si>
  <si>
    <t>მოსაცდელის რეაბილიტაცია კედლის ამაღლებით .</t>
  </si>
  <si>
    <t>ეკლესიასთან (წყაროდან -მონასტრამდე) განათების 2 ბოძის მოწყობა</t>
  </si>
  <si>
    <t>წისქვილიდან, გოგიების უბნის მიმართულებით , არხის მოწყობა (ამოწმენდა)</t>
  </si>
  <si>
    <t>სიგუების უბანში გაბიონის (კედლის) მოწყობა</t>
  </si>
  <si>
    <t>ლემიქავე, ლექაჯაიე, აბედათის</t>
  </si>
  <si>
    <t>ლემიქავე</t>
  </si>
  <si>
    <t>ხურცილავების უბანში ცხაურის მოწყობა და არხის გაჭრა</t>
  </si>
  <si>
    <t>სოფლის ადმინისტრაციულ შენობასთან არხის გაჭრა (ამოღება)</t>
  </si>
  <si>
    <t>წოწონავების უბანში ხიდის მისასვლელების გამაგრება</t>
  </si>
  <si>
    <t>მიქავების უბანში ხიდის გაბიონის მოწყობა</t>
  </si>
  <si>
    <t>წყაროს წყლის კეთილმოწყობა ჯღარკავების უბანში</t>
  </si>
  <si>
    <t>ჯღარკავების უბანში და ჩაწყვეტილ ადგილებზე გაბიონის მოწყობა</t>
  </si>
  <si>
    <t>ჯღარკავების უბანის ცენტრში ჭის მოწყობა</t>
  </si>
  <si>
    <t>ლექაჯაიე, ლემიქავე, აბედათი</t>
  </si>
  <si>
    <t>ლექაჯაიე</t>
  </si>
  <si>
    <t>ლეგაგუეს უბანში ასასვლელი აღმართის გასწორება, ცხაურების მოწყობა, გვერდებზე არხების გაჭრა ცენტრალურ გზამდე(არხთან შესაერთებლად)</t>
  </si>
  <si>
    <t>ლეგაგუეს უბნის სასაფლაოსთან მისასვლელ გზაზე ხიდის მოწყობა</t>
  </si>
  <si>
    <t>ჯოლევი</t>
  </si>
  <si>
    <t>ლეცეკვეს უბანში გზის მოხრეშვის სამუშაოები, არხის გაჭრა 40მ. და ცხაურის მოწყობა</t>
  </si>
  <si>
    <t>მესხების უბანში არხის გაჭრა 70 მეტრზე, მილის მოწყობა 5მეტ. (d=500 მმ.)</t>
  </si>
  <si>
    <t>სასაფლაოს შემოკავება ეკლიანი მავთულით</t>
  </si>
  <si>
    <t>კარტოზიებისა და ჯანჯღავების უბანში სანიაღვრეების მოწყობა 300 მეტრზე (ალაგ-ალაგ ზოგიერთ მონაკვეთებში)</t>
  </si>
  <si>
    <t>დიხამინჯიების უბანში 50მ2 მონაკვეთის რეაბილიტაცია</t>
  </si>
  <si>
    <t>ყურაშვილების უბანში 300მ. სანიაღვრე არხის ამოწმენდა</t>
  </si>
  <si>
    <t>ბანძა</t>
  </si>
  <si>
    <t>ყოფილი კულტურის სახლის ტერიტორიაზე დაწყებული შემოკავების დასრულება.</t>
  </si>
  <si>
    <t>ლევახანე</t>
  </si>
  <si>
    <t>ლევახანეს უბანში ხიდ-ბოგირზე ხრეშის მიყრა</t>
  </si>
  <si>
    <t>(ლეკოტიეს უბანი) წყალსაწრეტი არხის მოწყობა</t>
  </si>
  <si>
    <t>კოტიების უბანში წყალსაწრეტი არხის მოწყობა</t>
  </si>
  <si>
    <t>ლესართანეს უბანში გზის დაგრეიდერება (მოხრეშვა)</t>
  </si>
  <si>
    <t>ლეპატარე</t>
  </si>
  <si>
    <t>პატარაიების უბანში ,,ჯვრამდე" წყალსაწრეტი არხის მოწყობა (ერთი მიმართულებით)</t>
  </si>
  <si>
    <t>პატარაიების უბანში ,,ჯვრამდე" წყალსაწრეტის მოწყობა(მეორე მიმართულებით)</t>
  </si>
  <si>
    <t>ლეკეკელე</t>
  </si>
  <si>
    <t>ბაღიშვილებისა და პატარაიების უბანში მოწყობილ წყალსაწრეტ არხში მილების მოწყობა</t>
  </si>
  <si>
    <t>გაჭედილი</t>
  </si>
  <si>
    <t>სილაგავებისა და ჯანჯღავების უბანში სანიაღვრე არხის ამოღება და ცხაურის მოწყობა</t>
  </si>
  <si>
    <t>.ქორაიების უბნიდან ჯანჯღავების უბნის მიმართულებით სანიაღვრე არხის ამოწმენდა გატანით</t>
  </si>
  <si>
    <t>თამაკონი</t>
  </si>
  <si>
    <t>ეწულაიეს უბანში ცხაურის მოწყობა და გზის მოხრეშვა</t>
  </si>
  <si>
    <t>ეჯანჯღავეს უბანში გზის მოხრეშვა საჭიროებისამებრ</t>
  </si>
  <si>
    <t>ჯიხასთან მისასვლელი გზის მოხრეშვა საჭიროებისამებრ</t>
  </si>
  <si>
    <t>სკურდი</t>
  </si>
  <si>
    <t>წყლის მილის შეძენა ინვენტარით (120 მეტრი მილის შეძენა)</t>
  </si>
  <si>
    <t>დარჩენილი თანხით სკურდის უბნის გზის მოხრეშვა (აბჰესის ხრეშით)</t>
  </si>
  <si>
    <t>პირველი ბალდა</t>
  </si>
  <si>
    <t>გზის მოხრეშვითი სამუშაოები პირველი ბალდის უბანში საჭიროების მიხედვით(ე.წ. აბჰესის ხრეშით)</t>
  </si>
  <si>
    <t>მეორე ბალდა</t>
  </si>
  <si>
    <t>ბჟალავების უბანში მაგიდის ჩოგბურთის გასართობი ცენტრის მოწყობა</t>
  </si>
  <si>
    <t>ხურცილავების უბანში წყლის მილის შეძენა დ-50მმ</t>
  </si>
  <si>
    <t>მესამე ბალდა</t>
  </si>
  <si>
    <t>ციკოლიების უბანში ცხაურის მოწყობა და 40მ-ის მანძილზე ბეტონის არხის გაკეთება</t>
  </si>
  <si>
    <t>მოხრეშვითი სამუშაოები საჭიროების მიხედვით</t>
  </si>
  <si>
    <t>ციკოლიების უბანში ადრე არსებული წისქვილის აღდგენა</t>
  </si>
  <si>
    <t>კაკაშვილების უბანში დ-500 მმ-იანი რკინის მილხიდის მოწყობა</t>
  </si>
  <si>
    <t>კვაშილავების უბნის შესახვევიდან პაპავების უბნის მიმართულებით გზის მოხრეშვა,დ-500 მმ-იანი მილხიდის მოწყობა და არხის გაჭრა გზის გასწვრივ</t>
  </si>
  <si>
    <t>კაკაშვილების უბანში გზის მოხრეშვა, დ-500 მმ-იანი მილხიდის მოწყობა და არხის გაჭრა გზის გასწვრივ</t>
  </si>
  <si>
    <t>სასაფლაომდე გზის მოხრეშვა და არხის გაჭრა</t>
  </si>
  <si>
    <t>სართანიების უბანში ცხაურის მოწყობა და არხის გაჭრა</t>
  </si>
  <si>
    <t>შქანთის უბანში მდ. ტეხურის ხიდიდან ჯანაშიების უბნის მიმართულებით გზის მოხრეშვა</t>
  </si>
  <si>
    <t>თარგამეული</t>
  </si>
  <si>
    <t>მდ. ტეხურზე თარგამეულის უბანში გადასასვლელი ხიდიდან გზის მოხრეშვა კირქვის ღორღით, დ-500 მმ-იანი რკინის მილხიდის მოწყობა</t>
  </si>
  <si>
    <t>პირველი ნამიკოლაო</t>
  </si>
  <si>
    <t>ლეხაინდრაო</t>
  </si>
  <si>
    <t>სოფლის ცენტრში კაპიტალური საპირფარეშოს მოწყობა</t>
  </si>
  <si>
    <t>სოფლის ცენტრში მოსახლეობის თავშეყრის ადგილის ტერიტორიის შემოკავება და კეთილმოწყობა.</t>
  </si>
  <si>
    <t>ეკლესიის წინ სკვერის კეთილმოწყობის სამუშაოების დამთავრება</t>
  </si>
  <si>
    <t>შინმოუსვლელთა მემორიალის შემოღობვა</t>
  </si>
  <si>
    <t>ნოჯიხევი</t>
  </si>
  <si>
    <t>სასაფლაოს შემოკავება, მთავარი ჭიშკრის გარემონტება</t>
  </si>
  <si>
    <t>გაგუების უბანში, გზის მოხრეშვა-დაგრეიდერება</t>
  </si>
  <si>
    <t>დაწყებითი სკოლის გვერდით გზის მოხრეშვა</t>
  </si>
  <si>
    <t>სტეფას დაბალი</t>
  </si>
  <si>
    <t>,,წიფურის" ტერიტორიაზე არხის გაჭრა 300 გრძ/მ</t>
  </si>
  <si>
    <t>,,წიფურის" ტერიტორიაზე ნაკვეთების შემოსაკავებლად ეკალ-მავთულის შეძენა</t>
  </si>
  <si>
    <t>სახნავ-სათესი სავარგულების მიმდებარედ არხის გაჭრა 700 გრძ/მეტრ.</t>
  </si>
  <si>
    <t>სახნავ-სათესი სავარგულების შემოსაკავებლად ეკლიანი მავთულის შეძენა</t>
  </si>
  <si>
    <t>გელავების უბანში ბეტონის სანიაღვრე არხის მოწყობა. მილის შეძენა 6მ.</t>
  </si>
  <si>
    <t>სტეფას დაბალის სასაფლაოს ტერიტორიაზე დაყრილი გრუნტის გაშლა და გატანა</t>
  </si>
  <si>
    <t>კურზუ</t>
  </si>
  <si>
    <t>სოფ.კურზუს ცენტრში წისქვილის მშენებლობა</t>
  </si>
  <si>
    <t>სოფ. კურზუში ლეფონიავეს უბანში არსებული წისქვილის არხის რეაბილიტაცია.</t>
  </si>
  <si>
    <t>სოფ. კურზუში ცენტრის უბანში სტადიონზე გასახდელის მშენებლობა</t>
  </si>
  <si>
    <t>დობერაზენი</t>
  </si>
  <si>
    <t>დობერაზენის უბანში წისქვილის მშენებლობა</t>
  </si>
  <si>
    <t>სანაჭყებიო</t>
  </si>
  <si>
    <t>ცხაურის, წყალსაწრეტი არხების და მილხიდების (ოთხი) მოწყობა</t>
  </si>
  <si>
    <t>წყალსაწრეტი არხის მოწყობა ნაჭყებიების უბანში</t>
  </si>
  <si>
    <t>გოდოგანი</t>
  </si>
  <si>
    <t>გზის რეაბილიტაცია და ხიდ-ბოგირის მოწყობა</t>
  </si>
  <si>
    <t>საბერულაო</t>
  </si>
  <si>
    <t>წისქვილის სათაო ნაგებობის სარემონტო სამუშაოები</t>
  </si>
  <si>
    <t>დღვანა</t>
  </si>
  <si>
    <t>გზაზე ცხაურის მოწყობა და წყალსაწრეტი არხების მოწყობა</t>
  </si>
  <si>
    <t>ტალერი</t>
  </si>
  <si>
    <t>გაგუების უბანში ბოგირის მოწყობა, უნდა ჩაიდოს 3(სამი) ცალი დ-1000მმ-იანი მილი წყალშემკრებით</t>
  </si>
  <si>
    <t>თოდუების უბანში მთავარი ქუჩიდან შესასვლელ ჩიხში ლითონის დ-500მმ-იანი მილის ჩადება</t>
  </si>
  <si>
    <t>ნაჭყებიების უბანში ბეტონის ხიდის მოწყობა შემკრები ფრთებით და მიმდებარე ტერიტორიის მოხრეშვა 100მ.-ზე</t>
  </si>
  <si>
    <t>ბეტონის ხიდის მოწყობა შემკრები ფრთებით</t>
  </si>
  <si>
    <t>ნანავების უბანში ბეტონის კედლის მოწყობა 15-20მეტრზე</t>
  </si>
  <si>
    <t>ტალერის ცენტრში კაპიტალური საპირფარეშოს მოწყობა</t>
  </si>
  <si>
    <t>ტექნიკური წყლის მილის გამოცვლა დ- 120მმ-იანი 10მ-ზე.</t>
  </si>
  <si>
    <t>ნობულევი</t>
  </si>
  <si>
    <t>მდინარე თხვაპრაზე საცალფეხო ხიდის მოწყობა და თხვაპრას ხიდემდე მისასვლელი გზის მოხრეშვა 1კმ-ზე.</t>
  </si>
  <si>
    <t>ზედა ეწერი</t>
  </si>
  <si>
    <t>წყლის ამოყვანა ცენტრალური ტრასიდან</t>
  </si>
  <si>
    <t>ხუნწი</t>
  </si>
  <si>
    <t>ქვედა ხუნწი</t>
  </si>
  <si>
    <t>ხუნწის ცენტრიდან მარტვილის მიმართულებით ცენტრალურ გზაზე გარე განათების მოწყობა</t>
  </si>
  <si>
    <t>რესტავრირებულ ,,წყარო ბინულთან " ცენტრალურ გზაზე , 1 ცალი გარე განათების ბოძის დამატება</t>
  </si>
  <si>
    <t>ზედა ხუნწი</t>
  </si>
  <si>
    <t>გზის რეაბილიტაცია საბაზო სკოლიდან გაბეშიების უბნის მიმართულებით</t>
  </si>
  <si>
    <t>გზის მხრიდან საფეხბურთო სტადიონის შემოკავება ბეტონის ჩასხმით.(აღდგენა)</t>
  </si>
  <si>
    <t>ლეციცხვაიე</t>
  </si>
  <si>
    <t>ლეციცხვაიეს უბანში სკოლასთან და ეკლესიასთან მოსაცდელების მოწყობა</t>
  </si>
  <si>
    <t>სერგიეთი</t>
  </si>
  <si>
    <t>სერგიეთის ბაღის მშენებლობის სამუშაოების გაგრძელება</t>
  </si>
  <si>
    <t>ბობოთი</t>
  </si>
  <si>
    <t>ჯიქიების უბნიდან ოდიშარიების უბნის მიმართულებით გარე განათების მოწყობა</t>
  </si>
  <si>
    <t>ქუთათელაძეების უბნიდან სურმავების უბნის მიმართულებით გარე განათების მოწყობა</t>
  </si>
  <si>
    <t>ესულავეს უბანში არსებულ მინი-სტადიონზე გარე-განათების მოწყობა</t>
  </si>
  <si>
    <t>კიწია</t>
  </si>
  <si>
    <t>პირველი კიწია</t>
  </si>
  <si>
    <t>ხუხუების უბანში გზის რეაბილიტაცია, სანიარვრე არხის მოწყობა</t>
  </si>
  <si>
    <t>კანკიების უბანში გზის რეაბილიტაცია, სანიაღვრე არხის მოწყობა</t>
  </si>
  <si>
    <t>გადილიების უბანში გზის მოხრეშვა, სანიაღვრე არხის მოწყობა</t>
  </si>
  <si>
    <t>ხარებავების უბანში გზის მოხრეშვა</t>
  </si>
  <si>
    <t>მეორე კიწია</t>
  </si>
  <si>
    <t>მეორე გურძემში სასაფლაოს შემოსაკავებლად მასალების შესყიდვა</t>
  </si>
  <si>
    <t>ოურიას უბანში გზის რეაბილიტაცია</t>
  </si>
  <si>
    <t>ნოღა, ალერტი</t>
  </si>
  <si>
    <t>ნოღის ცენტრში ამბულატორიის მშენებლობა</t>
  </si>
  <si>
    <t>ინჩხური</t>
  </si>
  <si>
    <t>დიდი ინჩხური</t>
  </si>
  <si>
    <t>ჭიჭაღუების უბნის სასაფლაოს შემოკავება 200 გრძ/მეტრი</t>
  </si>
  <si>
    <t>ხელაიების უბანში არხის გაჭრა და ცხაურის მოწყობა</t>
  </si>
  <si>
    <t>მოსიავების უბანში სასმელი წყლის 10ტ. ავზის შეძენა და მონტაჟი</t>
  </si>
  <si>
    <t>ლებაჩე</t>
  </si>
  <si>
    <t>ჯღარკავების უბანში წყლის მილების შეძენა და მონტაჟი</t>
  </si>
  <si>
    <t>პატარა ინჩხური</t>
  </si>
  <si>
    <t>გზის მოხრეშვა (ღორღით) 2კმ. მანძილზე</t>
  </si>
  <si>
    <t>ნახუნაო</t>
  </si>
  <si>
    <t>ნახუნაოს ცენტრში საკრებულოსა და საექიმო ამბულატორიის შემოკავების დასრულება</t>
  </si>
  <si>
    <t>ესიგუეს უბანში 2 ცხაურის მოწყობა</t>
  </si>
  <si>
    <t>საჭილაიოს უბანში ცენტრალურ გზაზე მუხის ხესთან მილის ჩადება</t>
  </si>
  <si>
    <t>საჭილაიოს უბანში ზოგიერთ მონაკვეთზე გზის მოხრეშვა</t>
  </si>
  <si>
    <t>წინაკვერკვე</t>
  </si>
  <si>
    <t>ზარქუების უბანში გზის მოხრეშვა</t>
  </si>
  <si>
    <t>ნამქუუს აღმართზე ცხაურის მოწყობა</t>
  </si>
  <si>
    <t>მარსილის ტერიტორიაზე სასაფლაოსთან მდებარე გზის მოხრეშვა</t>
  </si>
  <si>
    <t>ჭაბურთა</t>
  </si>
  <si>
    <t>სტადიონის შემოკავების დასრულება</t>
  </si>
  <si>
    <t>გურძემი</t>
  </si>
  <si>
    <t>ნახურცილაო</t>
  </si>
  <si>
    <t>სასაფლაოსთან მისასვლელი გზის რეაბილიტაცია და ბოგირის მოწყობა</t>
  </si>
  <si>
    <t>ლებერიძის უბანში გარე განათების მოწყობა</t>
  </si>
  <si>
    <t>პირველი გურძემი</t>
  </si>
  <si>
    <t>სასაფლაოდან ჯგერენაიების უბნის მიმართულებით მისასვლელი გზის რეაბილიტაცია და ბოგირის მოწყობა</t>
  </si>
  <si>
    <t>ჯგერენაიების უბანში ბოგირის მოწყობა და გზის რეაბილიტაცია</t>
  </si>
  <si>
    <t>ოკუჯავების უბანში გაბიონის მოწყობა</t>
  </si>
  <si>
    <t>მეორე გურძემი</t>
  </si>
  <si>
    <t>ახალგაზრდული გასართობი ცენტრის მოწყობა</t>
  </si>
  <si>
    <t>ონოღია</t>
  </si>
  <si>
    <t>საბავშვო ბაღის მშენებლობის გაგრძელება</t>
  </si>
  <si>
    <t>სოფლის ცენტრში ტერიტორიის დასუფთავება სამშენებლო ნარჩენებისგან</t>
  </si>
  <si>
    <t>სოფლის შიდა გზების მოხრეშვა</t>
  </si>
  <si>
    <t>ნაჯახაო</t>
  </si>
  <si>
    <t>ნაგებერაო</t>
  </si>
  <si>
    <t>ბაღის ღობის რეაბილიტაცია, შეღებვა, ბორდიურის მოწყობა, ასევე ადმინისტრაციული ერთეულის მეტალის ღობის შეღებვა</t>
  </si>
  <si>
    <t>კიკალიშვილების უბანში წყლის საწრეტი არხის მოწყობა, მოსაცდელიდან - სუხანეს არხამდე, და მეორე მიმართულებით - სუხანეს არხამდე</t>
  </si>
  <si>
    <t>ადმინისტრაციულ შენობაში კომპიუტერული ცენტრისთვის ოთახის მოწყობა</t>
  </si>
  <si>
    <t>ბახიების უბანში გზის მოხრეშვა - ორი მიმართულებით</t>
  </si>
  <si>
    <t>სოფ. ნაჯახაოს ყოფილი კოლმეურნეობის ადმინისტრაციული ეზოდან სამამულო ომში დაღუპულთა მემორიალის გადმოტანა სკვერის ტერიტორიაზე. (სკვერის კეთილმოწყობა და მასზე მემორიალის აშენება ) ასევე განათების მოწყობა</t>
  </si>
  <si>
    <t>სოფ. ნაჯახაოს თემის ცენტრში მდებარე სტადიონის ეზოში ფრენბურთის და კალათბურთის მოედნის რეაბილიტაცია და გარე-განათების მოწყობა</t>
  </si>
  <si>
    <t>ე.წ. კვეკვეციების უბანში მინი სტადიონის გარე განათების მოწყობა</t>
  </si>
  <si>
    <t>ე.წ. 1 ბრიგადიდან მესხიების უბნის მიმართულებით გზის მოხრეშვა</t>
  </si>
  <si>
    <t>ნაჯახაოს თემის ცენტრში თავშეყრის ადგილის კეთილმოწყობა</t>
  </si>
  <si>
    <t>დოშაყე</t>
  </si>
  <si>
    <t>ლექობალიე</t>
  </si>
  <si>
    <t>წყლის სათავე ნაგებობის მოწყობა და საქაჩის დამონტაჟება</t>
  </si>
  <si>
    <t>გზის მოხრეშვა</t>
  </si>
  <si>
    <t>ლეჟვანე</t>
  </si>
  <si>
    <t>ბეჩოს თემი</t>
  </si>
  <si>
    <t>დოლასვიფი, დოლი, გალაში, ჭკიდანარი</t>
  </si>
  <si>
    <t>ნიჩბიანი ტრაქტორის შეძენა</t>
  </si>
  <si>
    <t>ლანხვრი, ქართვანი</t>
  </si>
  <si>
    <t>უშხვანარი</t>
  </si>
  <si>
    <t>ჭოხულდი</t>
  </si>
  <si>
    <t>სასმელი წყლის სისტემის მოწყობა</t>
  </si>
  <si>
    <t>მაზერი</t>
  </si>
  <si>
    <t>სასმელი წყლის აუზის რეაბილიტაცია</t>
  </si>
  <si>
    <t>ეცერის თემი</t>
  </si>
  <si>
    <t>გვალდერი, კალაში, ებუთი</t>
  </si>
  <si>
    <t>იდლიანის თემი</t>
  </si>
  <si>
    <t>იდლიანი, ლებურცხილა,
ნაშიხვი, ჭალე</t>
  </si>
  <si>
    <t>იფარის თემი</t>
  </si>
  <si>
    <t>ადიში</t>
  </si>
  <si>
    <t>ბოგრეში, ზეგანი, ნაკიფარი</t>
  </si>
  <si>
    <t>გარე განათების მოწყობა</t>
  </si>
  <si>
    <t>კალას თემი</t>
  </si>
  <si>
    <t>ლალხორალი,ხალდე, დავბერი,ვიჩნაში,იფრარი,ხე, აგრაი, ლასკრალი</t>
  </si>
  <si>
    <t>საერთო სარგებლობის შენობის რეაბილიტაცია</t>
  </si>
  <si>
    <t>ლახამულას თემი</t>
  </si>
  <si>
    <t>ჰამაში, თოთალეში, ქვედა იფარი, ხელრა, ყაზაყი</t>
  </si>
  <si>
    <t>მთა "ლუჯაში" სამეურნეო დანიშნულების გზის გაყვანა</t>
  </si>
  <si>
    <t>ლენჯერის თემი</t>
  </si>
  <si>
    <t>ლემსია, კაერი, ლაშთხვერი, ნესგუნი, სოლი, ქაშუეთი, ჰეშკილი, ქურელი</t>
  </si>
  <si>
    <t>სამანქანო გზის კეთილმოწყობა</t>
  </si>
  <si>
    <t>ცხუმარის თემი</t>
  </si>
  <si>
    <t>სვიფი, ლაბსყალდი, ლეზგარა, მაგარდელი, ტვიბერი, ღვებალდი</t>
  </si>
  <si>
    <t>წვირმის თემი</t>
  </si>
  <si>
    <t>სწვირმი, ჩობანი, ფეხ – შარი</t>
  </si>
  <si>
    <t>ცენტრალური გზიდან სოფლამდე ბეტონის გზის მშენებლობა</t>
  </si>
  <si>
    <t>ჭუბერის თემი</t>
  </si>
  <si>
    <t>ქვ. მარღი, დევრა, ზედა მარღი, ყარი, ლახამი, ლეკულმახე, ლეწფერი, სგურიში, ტიტა</t>
  </si>
  <si>
    <t>ტრაქტორის შეძენა</t>
  </si>
  <si>
    <t>ხაიშის თემი</t>
  </si>
  <si>
    <t>ტობარი</t>
  </si>
  <si>
    <t>ცენტრალურ გზასთან დამაკავშირებელი გზის სარემონტო სამუშაოები</t>
  </si>
  <si>
    <t>ნაკი, ქვ. ვედი, ზედა ვედი, ზემო ვედი, ქვ. წირმინდი, ნანყბული</t>
  </si>
  <si>
    <t>ხაიში – ქვ. წირმინდი – ქვ. ვედის დამაკავშირებელ გზაზე სარემონტო სამუშაოების ჩატარება</t>
  </si>
  <si>
    <t>ჯორკვალი</t>
  </si>
  <si>
    <t>პავილიონის აშენება</t>
  </si>
  <si>
    <t>გაღმა ხაიში, დორარი, დაკარი</t>
  </si>
  <si>
    <t>საავტომობილო ხიდის სარეაბილიტაციო სამუშაოების ჩატარება</t>
  </si>
  <si>
    <t>ისულა</t>
  </si>
  <si>
    <t>ახალსოფლის ცენტრიდან ისულის მიმართულებით გზის ორ კილომეტრიან მონაკვეთზე ასფალტ-ბეტონიანი საფარის ორმული შეკეთება.</t>
  </si>
  <si>
    <t>ცენტრალურ გზაზე მესამე და მეოთხე ქუჩაზე სანიაღვრე არხის ამოწმენდა ორ კილომეტრზე ამოღებული მასის გატანით.</t>
  </si>
  <si>
    <t>სახნავ-სათესი მიწების გამიჯვნა 1300 მეტრზე აკაციის მესერზე ეკლიანი მავთულით.</t>
  </si>
  <si>
    <t>ახალსოფლის დასაწყისში მოსახლეობის უკან მდებარე არხზე რკინა-ბეტონის მილ-ხიდის მოწყობა სათავისებით. არსებულ ლითონის მილ-ხიდზე სათავისების მოწყობა.</t>
  </si>
  <si>
    <t>ფოცხო</t>
  </si>
  <si>
    <t>საბავშვო ბაღის ეზოში ჭის მოწყობა.</t>
  </si>
  <si>
    <t>ბიბლიოთეკის წინა ფასადის რემონტი.</t>
  </si>
  <si>
    <t>გაბიონის მოწყობა ლემირცხულეს უბანში.</t>
  </si>
  <si>
    <t>შიდა გზების რეაბილიტაცია ლეყურაშვილეს, ლექუჩულორიეს, ლეშონიე-ლეყურაშვილეს და კოლობიის უბნებში.</t>
  </si>
  <si>
    <t>ცხაურების მოწყობა ლესანაიეს და ლეშონიეს უბნებში.</t>
  </si>
  <si>
    <t>მეორე მოხაში</t>
  </si>
  <si>
    <t>შიდა გზის რეაბილიტაცია ლეტყებუჩეს უბანში.</t>
  </si>
  <si>
    <t>ცხაურის მოწყობა ლემალანიეს უბანში.</t>
  </si>
  <si>
    <t>ლეკუბეციეს უბანში წყალსაწრეტი მილის მოწყობა.</t>
  </si>
  <si>
    <t>ლეგოგიე-ნასაჯუ</t>
  </si>
  <si>
    <t>შიდა გზის რეაბილიტაცია.</t>
  </si>
  <si>
    <t>ცხაურის მოწყობა ლეგოგიეს უბანში.</t>
  </si>
  <si>
    <t>გეჯეთი</t>
  </si>
  <si>
    <t>საჩემიოს უბანში სოფლის ცენტრალური გზის ნაპირზე ტერიტორიის გაწმენდა მცენარეული საფარისაგან და ღობის მოწყობა ტერიტორიის გამიჯვნის მიზნით.</t>
  </si>
  <si>
    <t>საოჩიგაოს უბანში სასაფლაოს წინა ტერიტორიის კეთილმოწყობა ბეტონის კიუვეტის მოწყობით.</t>
  </si>
  <si>
    <t>სოფლის ცენტრში არსებული ბაგა-ბაღის შენობის რეაბილიტაცია.</t>
  </si>
  <si>
    <t>სათურქიოს უბანში მილ-ხიდის გასწორება.</t>
  </si>
  <si>
    <t>საოჩიგაოს საბავშვო ბაღში სველი წერტილის მოწყობა.</t>
  </si>
  <si>
    <t>სოფლის ცენტრში ადმინისტრაციული შენობის წინ დრენაჟის მოწყობა.</t>
  </si>
  <si>
    <t>საჩემიოს უბანში მილ-ხიდის გასწორება.</t>
  </si>
  <si>
    <t>ნოქალაქევი</t>
  </si>
  <si>
    <t>ჯიხა</t>
  </si>
  <si>
    <t>ლეკაკულიეს უბანში სანიაღვრე არხის ნაპირსამაგრი რკინა-ბეტონის ჯებირის მოწყობა.</t>
  </si>
  <si>
    <t>ბიბლიოთეკის სახურავის რეაბილიტაცია.</t>
  </si>
  <si>
    <t>ზემო ჭალადიდი</t>
  </si>
  <si>
    <t>მუხური</t>
  </si>
  <si>
    <t>არხების ამოწმენდა</t>
  </si>
  <si>
    <t>სირიაჩქონი</t>
  </si>
  <si>
    <t>ხორში</t>
  </si>
  <si>
    <t>საგუგუნავო</t>
  </si>
  <si>
    <t>სასოფლო გზების რეაბილიტაცია</t>
  </si>
  <si>
    <t>შუა ხორში</t>
  </si>
  <si>
    <t>საბავშვო ბაღის ფოიეს რემონტი.</t>
  </si>
  <si>
    <t>დიდი ხორში</t>
  </si>
  <si>
    <t>სტადიონის შემოღობვა.</t>
  </si>
  <si>
    <t>პატარა ზანა</t>
  </si>
  <si>
    <t>ციზეთი</t>
  </si>
  <si>
    <t>ეკი</t>
  </si>
  <si>
    <t>შრომისკარი</t>
  </si>
  <si>
    <t>სოფლის ცენტრალური გზის დაგრეიდერება-მოშანდაკება.</t>
  </si>
  <si>
    <t>საცხვიტაო</t>
  </si>
  <si>
    <t>ბუნებრივსაფარიანი მინი სპორტული მოედნის მოწყობის მეორე ეტაპის განხორციელება.</t>
  </si>
  <si>
    <t>სოფლის ცენტრში არსებული გარე განათების ლამპიონების შეცვლა ახლით.</t>
  </si>
  <si>
    <t>საადამიო</t>
  </si>
  <si>
    <t>სკურია</t>
  </si>
  <si>
    <t>სკურიის სასაფლაომდე მისასვლელი გზის მოშანდაკება.</t>
  </si>
  <si>
    <t>სახარბედიო</t>
  </si>
  <si>
    <t>სახარბედიოს ცენტრამდე წყლის მაგისტრალის მოწყობა.</t>
  </si>
  <si>
    <t>ბათარია</t>
  </si>
  <si>
    <t>საბავშვო ბაღისა და ბიბლიოთეკის შენობის შემოკავება.</t>
  </si>
  <si>
    <t>სასოფლო-სამეურნეო კერძო მასივების შემოკავება ეკლიანი მავთულით სახელმწიფო მიწებისაგან გამიჯვნის მიზნით.</t>
  </si>
  <si>
    <t>საწულეისკირიო</t>
  </si>
  <si>
    <t>საწულეისკირიოს სასაფლაოს შემოკავება მავთულბადით.</t>
  </si>
  <si>
    <t>სოფლის შიდა გზების დაზიანებული მონაკვეთების რეაბილიტაცია.</t>
  </si>
  <si>
    <t>ბათარიის უბანში მდ. ცივზე მდებარე რკინა-ბეტონის ხიდის დაზიანებული მონაკვეთების რეაბილიტაცია</t>
  </si>
  <si>
    <t>ლეძაძამე</t>
  </si>
  <si>
    <t>ბეთლემი</t>
  </si>
  <si>
    <t>მდ. გურძემიაზე ბეწვის ხიდის რეაბილიტაცია.</t>
  </si>
  <si>
    <t>ლესაჯე</t>
  </si>
  <si>
    <t>ცენტრალურ გზაზე ლესაჯეს უბანში გარე განათების მოწყობა.</t>
  </si>
  <si>
    <t>ლეგოგიე</t>
  </si>
  <si>
    <t>ლეგოგიეს უბანში საავტომობილო გზის რეაბილიტაცია.</t>
  </si>
  <si>
    <t>ლეგოგიეს უბანში წყაროს წყალზე რკ.ბეტონის რეზერვუარების მოწყობა, ელ.ძრავის დამონტაჟება და წყალსადენის მილის გაყვანა 200 მეტრზე.</t>
  </si>
  <si>
    <t>კვაუთი</t>
  </si>
  <si>
    <t>კვაუთის უბანში არსებულ მილ-ხიდზე რკინაბეტონის სათავისების მოწყობა.</t>
  </si>
  <si>
    <t>საბავშვო ბაღში სველი წერტილის მოწყობა, ერთ ოთახში ბეტონის იატაკის მოწყობა ლინოლეუმის დაგებით.</t>
  </si>
  <si>
    <t>ფეხბურთის მოედნისათვის კარის ბადეების და სპორტული ინვენტარის შეძენა.</t>
  </si>
  <si>
    <t>ჯოლევის უბანში ბეწვის ხიდთან მისასვლელ გზაზე მილ-ხიდის მოწყობა(d=700 მმ) და კიუვეტის ამოწმენდა.</t>
  </si>
  <si>
    <t>ჯოლევის უბანში არსებულ მილ-ხიდზე რკინაბეტონის სათავისების მოწყობა.</t>
  </si>
  <si>
    <t>უშაფათი</t>
  </si>
  <si>
    <t>საბავშვო ბაღის შენობაში 2 ფანჯრის გამოცვლა.</t>
  </si>
  <si>
    <t>სოფლის ცენტრში არსებული წყალსაწრეტი მილის გაწმენდა და მიმდებარე ტერიტორიის მოხრეშვა 40 მმ-ანი ღორღის ფრაქციით.</t>
  </si>
  <si>
    <t>საავტომობილო გზაზე ცხაურის მოწყობა.</t>
  </si>
  <si>
    <t>შიდა გზების დაგრეიდერება-მოშანდაკება.</t>
  </si>
  <si>
    <t>ლეგოგინე</t>
  </si>
  <si>
    <t>შიდა გზაზე წყალსაწრეტი მილის ჩადება.</t>
  </si>
  <si>
    <t>შიდა გზაზე ხიდ-ბოგირის მოწყობა.</t>
  </si>
  <si>
    <t>შიდა გზის დაგრეიდერება-მოშანდაკება.</t>
  </si>
  <si>
    <t>ლეხაბურზანიეს უბანში ცხაურის მოწყობა.</t>
  </si>
  <si>
    <t>ლეკოკაიე</t>
  </si>
  <si>
    <t>ლეკორშიეს უბანში ცხაურის მოწყობა.</t>
  </si>
  <si>
    <t>ხიდ-ბოგირის რემონტი.</t>
  </si>
  <si>
    <t>თეკლათი</t>
  </si>
  <si>
    <t>საგვარამიო</t>
  </si>
  <si>
    <t>საგრიგოლიოს უბანში სანიაღვრე არხის ამოწმენდა.</t>
  </si>
  <si>
    <t>შიდა გზების რეაბილიტაცია.</t>
  </si>
  <si>
    <t>რეკა</t>
  </si>
  <si>
    <t>სასმელი წყლის მაგისტრალის მოწყობა.</t>
  </si>
  <si>
    <t>მოსაცდელში სკამების მოწყობა.</t>
  </si>
  <si>
    <t>გოლასკური</t>
  </si>
  <si>
    <t>არსებული მოსაცდელის შეკეთება.</t>
  </si>
  <si>
    <t>წყაროზე ფანჩატურის მოწყობა ბეტონის იატაკით, განათებით და მიმდებარე ტერიტორიის მოშანდაკება.</t>
  </si>
  <si>
    <t>ლეწურწუმეს უბანში მოსაცდელის მოწყობა.</t>
  </si>
  <si>
    <t>საოთხოზორიოს უბანში წყაროზე ფანჩატურის მოწყობა ბეტონის იატაკით, განათებით და მიმდებარე ტერიტორიის მოშანდაკება.</t>
  </si>
  <si>
    <t>არსებულ 2 მოსაცდელში სკამების მოწყობა.</t>
  </si>
  <si>
    <t>საბავშვო ბაღში ოთახების რეაბილიტაცია.</t>
  </si>
  <si>
    <t>კეცხოველის ქუჩაზე საყანე მასივების შემოკავება ტერიტორიების გამიჯვნის მიზნით.</t>
  </si>
  <si>
    <t>სოფლის შიდა ქუჩების რეაბილიტაცია.</t>
  </si>
  <si>
    <t>ტყირი</t>
  </si>
  <si>
    <t>წყაროს მიმდებარე ტერიტორიაზე სანიაღვრე არხის მოწყობა.</t>
  </si>
  <si>
    <t>ხიდ-ბოგირის მოწყობა.</t>
  </si>
  <si>
    <t>საყანე მასივში შესასვლელი რკინის კარის შეკეთება.</t>
  </si>
  <si>
    <t>არსებული მოსაცდელის შეკეთება, სკამების მოწყობით.</t>
  </si>
  <si>
    <t>ზანა</t>
  </si>
  <si>
    <t>საბავშვო ბაღის 2 ოთახის რეაბილიტაცია.</t>
  </si>
  <si>
    <t>ცენტრალური სპორტული მოედნის შემოკავება და სპორტული ინვენტარის შეძენა.</t>
  </si>
  <si>
    <t>სოფლის ცენტრში ფრენბურთის მოედნის მოწყობა.</t>
  </si>
  <si>
    <t>ბიბლიოთეკის ერთი ოთახის რემონტი, დერეფნის ამოშენება და ფანჯრის მოწყობა.</t>
  </si>
  <si>
    <t>სანიაღვრე არხის ამოწმენდა, ამოღებული მასის 40 %-ს გატანით.</t>
  </si>
  <si>
    <t>6 მ-იანი 2 ცალი ცხაურის მოწყობა.</t>
  </si>
  <si>
    <t>საშურღაიო</t>
  </si>
  <si>
    <t>საესებუო</t>
  </si>
  <si>
    <t>სატყებუჩაო</t>
  </si>
  <si>
    <t>შიდა გზებზე 2 მილ-ხიდის რეაბილიტაცია.</t>
  </si>
  <si>
    <t>ეწერი</t>
  </si>
  <si>
    <t>6 მ-იანი ცხაურის მოწყობა.</t>
  </si>
  <si>
    <t>ნოსირი</t>
  </si>
  <si>
    <t>შუა ნოსირი</t>
  </si>
  <si>
    <t>მინი მოედნის რეაბილიტაცია.</t>
  </si>
  <si>
    <t>მოსაცდელის რეაბილიტაცია.</t>
  </si>
  <si>
    <t>საბავშვო ბაღის ეზოს შემოკავება.</t>
  </si>
  <si>
    <t>პარკში 3 ცალი სკამის მოწყობა.</t>
  </si>
  <si>
    <t>სანიაღვრე არხის ამოწმენდა.</t>
  </si>
  <si>
    <t>რკინიგზის გასწვრივ ელექტრო მწყემსის მოწყობა პირუტყვის მატარებლისაგან დაცვის მიზნით.</t>
  </si>
  <si>
    <t>მილ-ხიდის მოწყობა საადამიოს უბანში</t>
  </si>
  <si>
    <t>სანიაღვრე არხების ამოწმენდა.</t>
  </si>
  <si>
    <t>საკილასონიო</t>
  </si>
  <si>
    <t>სასაფლაოს ღობის რეაბილიტაცია და მიმდებარე ტერიტორიის მოწესრიგება.</t>
  </si>
  <si>
    <t>მოსაცდელის მოწყობა.</t>
  </si>
  <si>
    <t>საძოვრის შემოსაზღვრა ელექტრომწყემსით.</t>
  </si>
  <si>
    <t>საოდიშარიო</t>
  </si>
  <si>
    <t>სასაფლაოს შემოკავება.</t>
  </si>
  <si>
    <t>სასაფლაოსთან 2 ლამპიონის მოწყობა.</t>
  </si>
  <si>
    <t>2 მილ-ხიდის მოწყობა.</t>
  </si>
  <si>
    <t>საბესელიო</t>
  </si>
  <si>
    <t>სოფლის გზაზე ცხაურის მოწყობა.</t>
  </si>
  <si>
    <t>ყოფილი აგურკრამიტის ქარხნის ტერიტორიასთან ქუჩაზე რკინის მილ-ხიდის რეაბილიტაცია ბეტონის საფარის მოწყობით და არხის ამოწმენდით.</t>
  </si>
  <si>
    <t>გარე განათების მოწყობა.</t>
  </si>
  <si>
    <t>მილ-ხიდზე სათავისების მოწყობა.</t>
  </si>
  <si>
    <t>მინი მოედნის მოწყობა.</t>
  </si>
  <si>
    <t>ძვ. სენაკი</t>
  </si>
  <si>
    <t>ცენტრალური სტადიონის შემოკავება.</t>
  </si>
  <si>
    <t>ცენტრალურ მაგისტრალზე ელ.განათების მოწყობა.</t>
  </si>
  <si>
    <t>საგიგიბერიოს სასაფლაომდე მისასვლელი გზის ერთ მხარეს ბეტონის სანიაღვრე არხის მოწყობა.</t>
  </si>
  <si>
    <t>საარჩაიოს უბანში საწრეტი არხის მოწყობა.</t>
  </si>
  <si>
    <t>საარჩაიოს უბანში გზის დაგრეიდერება.</t>
  </si>
  <si>
    <t>საძოვარზე გადასარეკი გზის შემოკავება.</t>
  </si>
  <si>
    <t>საძინებლისა და გარეთა სათამაშო მოედნის მოწყობა, ჭიშკრის რეკონსტრუქცია.</t>
  </si>
  <si>
    <t>კოტიანეთი</t>
  </si>
  <si>
    <t>სასაფლაომდე მისასვლელი გზის მოწყობა რკინა-ბეტონით.</t>
  </si>
  <si>
    <t>სახუხიოს უბანში მოსაცდელის მოწყობა.</t>
  </si>
  <si>
    <t>ზემო სორტა</t>
  </si>
  <si>
    <t>წყალსაწრეტი არხის ამოწმენდა.</t>
  </si>
  <si>
    <t>შიდა გზის დაგრეიდერება.</t>
  </si>
  <si>
    <t>II ნოსირი</t>
  </si>
  <si>
    <t>სალომიოს უბანში სასაფალოსთან არსებულ ხიდ-ბოგირებზე სათავისების მოწყობა.</t>
  </si>
  <si>
    <t>კულტურის სახლში 2 კარისა და 2 ფანჯრის მოწყობა.</t>
  </si>
  <si>
    <t>საბავშვო ბაღში ოთახის მოწყობა.</t>
  </si>
  <si>
    <t>ქვ. სორტა</t>
  </si>
  <si>
    <t>საესებუოს შესასვლელთან მოსაცდელის მოწყობა.</t>
  </si>
  <si>
    <t>საჩიქობავო</t>
  </si>
  <si>
    <t>დ. ჩხოროწყუ</t>
  </si>
  <si>
    <t>გარახა</t>
  </si>
  <si>
    <t>გზის რეაბილიტაცია – მობეტონება 10 მ–ზე</t>
  </si>
  <si>
    <t>გზის რეაბილიტაცია – მობეტონება ლექვარცხეს უბანსი</t>
  </si>
  <si>
    <t>გზის მოხრეშვა რეაბილიტაცია ჯანაშიასა და ლესელიძის ქუჩაზე 60 მ–ზე და სანიაღვრე არხის ამოწმენდა</t>
  </si>
  <si>
    <t>გარე განათების მოწყობა გარახის ცენტრში</t>
  </si>
  <si>
    <t>გზის რეაბილიტაცია ჯანაშიას ქუჩაზე</t>
  </si>
  <si>
    <t>წყლის რეაბილიტაცია (ძრავის შეძენა) ზედა გარახის უბანში</t>
  </si>
  <si>
    <t>საბავშვო ბაღის ეზოს კეთილმოწყობა</t>
  </si>
  <si>
    <t>სოფ. ნაფიჩხოვო</t>
  </si>
  <si>
    <t>ხანწკი</t>
  </si>
  <si>
    <t>გზის რეაბილიტაცია და გაბიონის მოწყობა</t>
  </si>
  <si>
    <t>ბაგა–ბაღის ინვენტარების შეძენა</t>
  </si>
  <si>
    <t>გზის რეაბილიტაცია, მოხრეშვა</t>
  </si>
  <si>
    <t>გარე განათების მოწყობა ხანწკის ცენტრში</t>
  </si>
  <si>
    <t>სასაფლაოს შემოკავება და განათება (ლელაგვილეს უბანში)</t>
  </si>
  <si>
    <t>ლედარსალე</t>
  </si>
  <si>
    <t>ბაგა–ბაღის ინვენტარის შეძენა</t>
  </si>
  <si>
    <t>ხიდ–ბოგირის მოწყობა</t>
  </si>
  <si>
    <t>სასაფლაოს შემოკავება და განათება (ლედარსალეს უბანში)</t>
  </si>
  <si>
    <t>წყლის სისტემის რეაბილიტაცია</t>
  </si>
  <si>
    <t>გზების რეაბილიტაცია</t>
  </si>
  <si>
    <t>სოფ. ნაფიცხოვო (ცენტრი)</t>
  </si>
  <si>
    <t>ცენტრი</t>
  </si>
  <si>
    <t>ბაგა ბაღის ეზოს კეთილმოწყობა</t>
  </si>
  <si>
    <t>სკვერის კეთილმოწყობა</t>
  </si>
  <si>
    <t>კულტურის სახლის რეაბილიტაცია</t>
  </si>
  <si>
    <t>სოფ. ჭოღა</t>
  </si>
  <si>
    <t>პირველი ჭოღა</t>
  </si>
  <si>
    <t>გზის მობეტონება ბაკურეთის უბანში</t>
  </si>
  <si>
    <t>სანიაღვრე არხის ამოწმენდა 70 მ–ზე</t>
  </si>
  <si>
    <t>გზის მობეტონება ბაკურეტის უბანში</t>
  </si>
  <si>
    <t>სანიაღვრე არხის მოსაწყობად ინერტული მასალის მიწოდება</t>
  </si>
  <si>
    <t>ფრენბურთის მოედნის მოწყობა ლეჯვატეს უბანში</t>
  </si>
  <si>
    <t>ფართობების შემოღობვა 300 მ–ზე ჟუღუს უბანში</t>
  </si>
  <si>
    <t>ხიდ–ბოგირის მოწყობა ლეჯაგუნე–ლეტოდუეს უბანში</t>
  </si>
  <si>
    <t>ბიბლიოტეკის რეაბილიტაცია</t>
  </si>
  <si>
    <t>მეორე ჭოღა</t>
  </si>
  <si>
    <t>გზის მობეტონება ნაკარუს უბანში</t>
  </si>
  <si>
    <t>ბაგა–ბაღის რეაბილიტაცია</t>
  </si>
  <si>
    <t>სანიაღვრე არხის ამოწმენდა ლეწახნაგეს უბანში</t>
  </si>
  <si>
    <t>ბონდის ხიდის რეაბილიტაცია ლესენგელეს უბანში</t>
  </si>
  <si>
    <t>სასმელი წყლის ავზის შეძენა ლეშენგელეს უბანში</t>
  </si>
  <si>
    <t>ნაპირსამაგრი ჯებირის მოწყობა მდ. ჭოღაზე</t>
  </si>
  <si>
    <t>სანიაღვრე არხის ამოწმენდა</t>
  </si>
  <si>
    <t>წისქვილის მოწყობილობების შეძენა</t>
  </si>
  <si>
    <t>ლექობალე</t>
  </si>
  <si>
    <t>გზის რეაბილიტაცია მობეტონება</t>
  </si>
  <si>
    <t>გზის რეაბილიტაცია ნაკარუს უბანში</t>
  </si>
  <si>
    <t>სოფ. ხაბუმე</t>
  </si>
  <si>
    <t>ბაგა–ბაღის რეაბილიტაცია ჟუღუს უბანში</t>
  </si>
  <si>
    <t>ბაგა–ბაღის რეაბილიტაცია ფაბრიკის უბანში</t>
  </si>
  <si>
    <t>სასმელი წყლის რეაბილიტაცია ჟუღუს უბანში</t>
  </si>
  <si>
    <t>სოფლის დარბაზის რეაბილიტაცია</t>
  </si>
  <si>
    <t>სანიაღვრე არხის ბეტომირებაჟუღუს უბანში</t>
  </si>
  <si>
    <t>ახალი წისქვილის აშენება</t>
  </si>
  <si>
    <t>ცენტრის კეთილმოწუობა</t>
  </si>
  <si>
    <t>სანაგვე ურნების შეძენა</t>
  </si>
  <si>
    <t>სპორტის დარბაზისათვის ინვენტარის შეძენა</t>
  </si>
  <si>
    <t>გზის რეაბილიტაცია ძერიების უბანში</t>
  </si>
  <si>
    <t>მოიდანახე</t>
  </si>
  <si>
    <t>ბაგა–ბაღის რეაბილიტაცია მოიდანახეს უბანში</t>
  </si>
  <si>
    <t>ბიბლიოთეკის რემონტი</t>
  </si>
  <si>
    <t>სასმელი წყლის სისტემის რეაბილიტაცია ლეჩალიგეს უბანში</t>
  </si>
  <si>
    <t>სანიაღვრე არხის გაჭრა ჭეჟიების უბანში</t>
  </si>
  <si>
    <t>სასმელი წყლის სისტემის რეაბილიტაცია ეწერის უბანში</t>
  </si>
  <si>
    <t>გზის სარეაბილიტაციოდ სამშენებლო მასალის შეძენა (ცემენტი)</t>
  </si>
  <si>
    <t>სასაფლაოს გზის მოხრეშვა რეაბილიტაცია სტახანოვის უბანში</t>
  </si>
  <si>
    <t>ჯუმითი</t>
  </si>
  <si>
    <t>საბავშო ბაღის კეთილმოწყობა</t>
  </si>
  <si>
    <t>გზის მობეტონება ჯუმითის უბანში</t>
  </si>
  <si>
    <t>სკვერის კეთილმოწყობა ხობისწყლის მიმდებარე ტერიტორიაზე</t>
  </si>
  <si>
    <t>გზის რეაბილიტაცია და სანიაღვრე არხის გაჭრა</t>
  </si>
  <si>
    <t>გზის მოხრეშვა ჯალაღონიების უბანში</t>
  </si>
  <si>
    <t>სოფ. მუხური</t>
  </si>
  <si>
    <t>საბავშვო ბაღის შემოკავება და ინვენტარის შეძენა</t>
  </si>
  <si>
    <t>წყლის მილის ჩადება ლებაძაღუეს უბანში</t>
  </si>
  <si>
    <t>გზის რეაბილიტაცია ლეჩიქვანეს უბანში</t>
  </si>
  <si>
    <t>წისქვილის რეაბილიტაცია ლეთოლორდე–ლეჩიქვანეს უბანში</t>
  </si>
  <si>
    <t>ბიბლიოთეკის შენობის რეაბილიტაცია</t>
  </si>
  <si>
    <t>ლეგახარე</t>
  </si>
  <si>
    <t>ხიდ–ბოგირის მოწყობა ლექომეთიანეს უბანში</t>
  </si>
  <si>
    <t>სასაფლაოს შემოკავება და განათება</t>
  </si>
  <si>
    <t>ქოყო</t>
  </si>
  <si>
    <t>შიდა საუბნო გზაზე წყლის საწრეტი მილის ჩადება</t>
  </si>
  <si>
    <t>სასაფლაოს შემოკავება ქოყოს უბანში</t>
  </si>
  <si>
    <t>სოფ. კირცხი</t>
  </si>
  <si>
    <t>მინი მოედნის მოწყობა ლეტეში – საიზორიოს უბანში</t>
  </si>
  <si>
    <t>მოსაცდელის მოწყობა სასახურიოს უბანში</t>
  </si>
  <si>
    <t>სასმელი წყლის სისტემის რეაბილიტაცია საადონიო–საწითანაოს უბანში</t>
  </si>
  <si>
    <t>ხიდ–ბოგირის რეაბილიტაცია სალაგვილოს უბანში</t>
  </si>
  <si>
    <t>ხიდ–ბოგირის რეაბილიტაცია საიზორიოს უბანში</t>
  </si>
  <si>
    <t>მოსაცდლის მოწყობა ნაშელუს უბანში</t>
  </si>
  <si>
    <t>ხიდ–ბოგირის რეაბილიტაცია</t>
  </si>
  <si>
    <t>ხიდ–ბოგირის რეაბილიტაცია საჯიქიოს უბანში</t>
  </si>
  <si>
    <t>გზის რეაბილიტაცია და სანიაღვრე არხის მოწყობა სალაგვილოს უბანში</t>
  </si>
  <si>
    <t>სოფლის ცენტრის კეტილმოწყობა</t>
  </si>
  <si>
    <t>სარაქონი</t>
  </si>
  <si>
    <t>გზის რეაბილიტაცია კლასკარისა და სახეციოს უბანში</t>
  </si>
  <si>
    <t>საბავშვო ბარის რეაბილიტაცია</t>
  </si>
  <si>
    <t>სოფ. ლესიჭინე</t>
  </si>
  <si>
    <t>პირველი ლესიჭინე</t>
  </si>
  <si>
    <t>N3 საბავშვო ბაღის რეაბილიტაცია</t>
  </si>
  <si>
    <t>ცენტრალური მოედნის რეაბილიტაცია</t>
  </si>
  <si>
    <t>ბიბლიოტეკის რეაბილიტაცია, ინვენტარის შეძენა</t>
  </si>
  <si>
    <t>ფართობის შემოკავება600 მ–ზე საკაციოს უბანში</t>
  </si>
  <si>
    <t>მინი მოედნების მოწყობა ყოფილი მეურნეობის ტერიტორიაზე და სამშენებლო მასალის შეძენა</t>
  </si>
  <si>
    <t>სასაფლაოს შემოკავება განთიადის უბანში</t>
  </si>
  <si>
    <t>მინი მოედნის რეაბილიტაცია სალაშხიოს უბანში</t>
  </si>
  <si>
    <t>გზის რეაბილიტაცია განთიადის უბანში</t>
  </si>
  <si>
    <t>მეორე ლესიჭინე</t>
  </si>
  <si>
    <t>სასმელი ჭის ამოწმენდა და კეთილმოწყობა</t>
  </si>
  <si>
    <t>მოსაცდელის მოწყობა აჭარლების უბანში</t>
  </si>
  <si>
    <t>სანიაღვრე არხის გაჭრა 400 მ–ზე</t>
  </si>
  <si>
    <t>საბავშვო ბაღის რეაბილიტაცია და ინვენტარის შეზენა</t>
  </si>
  <si>
    <t>საუბნო გზების რეაბილიტაცია</t>
  </si>
  <si>
    <t>ოჩხომური</t>
  </si>
  <si>
    <t>საბავშვო ბაღში სამზარეულო ოტახის რეაბილიტაცია</t>
  </si>
  <si>
    <t>ოჩხომურის ცენტრის კეთილმოწყობა</t>
  </si>
  <si>
    <t>სოფ. ზუმი</t>
  </si>
  <si>
    <t>სოფლის მოედნის შემოღობვა და სკამების მონტაჟი 200 კაცზე</t>
  </si>
  <si>
    <t>ელ–წისქვილის რეაბილიტაცია სალემონჯოს უბანში</t>
  </si>
  <si>
    <t>სოფ. ქვედაჩხოროწყუ</t>
  </si>
  <si>
    <t>სკვერის კეტილმოწყობა</t>
  </si>
  <si>
    <t>საბავშვო ბაღის ინვენტარების შეძენა</t>
  </si>
  <si>
    <t>ცხაურის მოწყობა საპაპაოს უბანში</t>
  </si>
  <si>
    <t>სანიაღვრე არხის ამოწმენდა და ბეტონის არხის მოწყობა საყალიჩაოს უბანში</t>
  </si>
  <si>
    <t>წისქვილის ძრავის შეძენა და ელექტრო სადენების მოწესრიგება</t>
  </si>
  <si>
    <t>ბიბლიოთეკის ოთახის და სამკითხველო დარბაზის რეაბილიტაცია</t>
  </si>
  <si>
    <t>ბიბლიოთეკისთვის ინვენტარის შეძენა</t>
  </si>
  <si>
    <t>ხიდ–ბოგირის მოწყობა საბერიოს უბანში</t>
  </si>
  <si>
    <t>ლეჯიქეს უბანი</t>
  </si>
  <si>
    <t>ხიდ–ბოგირის მოწყობა ცაგურიების უბანში</t>
  </si>
  <si>
    <t>ფართობების შემოკავება 20 ოჯახზე</t>
  </si>
  <si>
    <t>საბავშვო ბაღის ინვენტარის შეძენა</t>
  </si>
  <si>
    <t>სანიაღვრე არხის ამოწმენდა ლეჯიქეს უბანში</t>
  </si>
  <si>
    <t>სანიაღვრე არხის ამოწმენდა სანადარაიოს უბანში</t>
  </si>
  <si>
    <t>ბონდის ხიდის რეაბილიტაცია</t>
  </si>
  <si>
    <t>საავტომობილო გზის მობეტონება ჭვილიშის გზაზე</t>
  </si>
  <si>
    <t>სოფ. ახუთი</t>
  </si>
  <si>
    <t>სველი წერტილის შეკეთება საჩიტაიოს უბანში</t>
  </si>
  <si>
    <t>საჯარო სკოლის წინ მანქანების შემანელებელი ბარიერის მოწყობა</t>
  </si>
  <si>
    <t>გზის რეაბილიტაცია და სანიაღვრე არხის ამოწმენდა საჯიჯელაოს უბანში</t>
  </si>
  <si>
    <t>მინი მოედნის დასრულება საკაჭარაოს უბანში</t>
  </si>
  <si>
    <t>მინი მოედნის დასრულება საკაკულიოს უბანში</t>
  </si>
  <si>
    <t>სანიაღვრე არხის ამოწმენდა 300 მ–ზე</t>
  </si>
  <si>
    <t>ახალი წისქვილის მშენებლობა</t>
  </si>
  <si>
    <t>გზის მოხრეშვა და სანიაღვრე არხის ამოწმენდა 200 მ–ზე</t>
  </si>
  <si>
    <t>წყალგამტარი მილის ჩადება საქარცაოს უბანში</t>
  </si>
  <si>
    <t>ხიდ–ბოგირის მოწყობა საგამსახურდიოს უბანში</t>
  </si>
  <si>
    <t>წყალგამტარი მილის ცადება საპერტახიოს უბანში</t>
  </si>
  <si>
    <t>გზის რეაბილიტაცია საკარტოზიოსა და საგამსახურდიოს უბანში</t>
  </si>
  <si>
    <t>მონგირი</t>
  </si>
  <si>
    <t>მოსაცდელის მსენებლობა</t>
  </si>
  <si>
    <t>გზის რეაბილიტაცია და სანიაღვრე არხის მოწყობა საჯალაღონიოს უბანში</t>
  </si>
  <si>
    <t>მინი მოედნის დასრულება ლეჯიქეს უბანში</t>
  </si>
  <si>
    <t>გზის გაფართოება და მილის ცადება სჯალაღონიოს უბანში</t>
  </si>
  <si>
    <t>სასმელი წყლის სატავე ნაგებობის შემოკავება</t>
  </si>
  <si>
    <t>წისქვილის დასრულება, მატორის ქვის და მრიცხველის მონტაჟი საჯიქიოს უბანში</t>
  </si>
  <si>
    <t>სოფ. ლეწურწუმე</t>
  </si>
  <si>
    <t>სასმელი წყლის რეაბილიტაცია ეგიარზენის უბანში</t>
  </si>
  <si>
    <t>ბეტონის საწრეტი არხის მოწყობა ეგიარზენის უბანში</t>
  </si>
  <si>
    <t>წყლის ავზის მოწყობა და პლასტმასის მილის შეძენა 600 მ</t>
  </si>
  <si>
    <t>ადმინისტრაციულ შენობაში განთავსებული მედ. პუნქტის იატაკის გამოცვლა და ოთახის რემონტი</t>
  </si>
  <si>
    <t>ნაგვაზუ</t>
  </si>
  <si>
    <t>წისქვილის გამრიცხველიანება</t>
  </si>
  <si>
    <t>გზის მოხრეშვა და ცხაურის მოწყობა</t>
  </si>
  <si>
    <t>წისქვილის გამრიცხველიანება, სახურავის გამოცვლა</t>
  </si>
  <si>
    <t>ცხაურის მოწყობა</t>
  </si>
  <si>
    <t>სასმელი წყლის რეაბილიტაცია, პლასტმასის მილის შეძენა</t>
  </si>
  <si>
    <t>ბეტონის დასხმა 50 მ–ზე</t>
  </si>
  <si>
    <t>გზის რეაბილიტაცია, მოხრეშვა და ცხაურის მოწყობა საწახნაკიოს უბანში</t>
  </si>
  <si>
    <t>საწრეტი არხის მოწყობა 50 მ. საჩალიგაოს უბანში</t>
  </si>
  <si>
    <t>სოფ. თაია</t>
  </si>
  <si>
    <t>სოფლის ბიბლიოთეკის რეაბილიტაცია</t>
  </si>
  <si>
    <t>საბავშვო ბაღის საპირფარეშოს მოწყობა</t>
  </si>
  <si>
    <t>წყალმომარაგების სისტემის რეაბილიტაცია, სასაფლაომდე წყლის მიყვანა</t>
  </si>
  <si>
    <t>შიდა საუბნო გზების რეაბილიტაცია</t>
  </si>
  <si>
    <t>სოფ. ნაიკიანი</t>
  </si>
  <si>
    <t>საბავშვო ბაღის კეთილმოწყობა</t>
  </si>
  <si>
    <t>წყლის რეაბილიტაცია</t>
  </si>
  <si>
    <t>წალენჯიხა</t>
  </si>
  <si>
    <t>ზედა–მაზანდარა</t>
  </si>
  <si>
    <t>ზედა მაზანდარის უბნის მოსახლეობისთვის სასმელი წყლის მილების გაყვანა</t>
  </si>
  <si>
    <t>სასარიოს უბანში წყალსადენის ქსელის მოწყობა</t>
  </si>
  <si>
    <t>ქვედა–მაზანდარა</t>
  </si>
  <si>
    <t>#4 საბავშვო ბაღის მიმდინარე რემონტი</t>
  </si>
  <si>
    <t>გარე განათების მოწყობის სამუშაოები ბადრი შანავას ქუჩაზე</t>
  </si>
  <si>
    <t>სქვერის კეთილმოწყობა</t>
  </si>
  <si>
    <t>ზღვაია</t>
  </si>
  <si>
    <t>ზღვაიას უბანში გარე განათების მოწყობის სამუშაოები</t>
  </si>
  <si>
    <t>ზღვაიას უბანში შესასვლელი გზის რეაბილიტაცია</t>
  </si>
  <si>
    <t>ბიბლიოთეკის მიმდინარე რემონტი</t>
  </si>
  <si>
    <t>ხიდ-ბოგირის მოწყობა გაგარინის ქუჩაზე (საარახამიოს უბანი)</t>
  </si>
  <si>
    <t>ხვითერი–საკალანდიო</t>
  </si>
  <si>
    <t>შიდა სასოფლი გზების რეაბილიტაცია ხვითერის უბანში</t>
  </si>
  <si>
    <t>ლუღერა–სამცაცხვი</t>
  </si>
  <si>
    <t>დ.აღმაშენებლის ძეგლის და 9 აპრილის სქვერის რეაბილიტაცია</t>
  </si>
  <si>
    <t>თვალთვაძის ქუჩაზესაზოგადოებრივი საპირფარეშოს რეაბილიტაცია</t>
  </si>
  <si>
    <t>ჯვარი</t>
  </si>
  <si>
    <t>ქუჩების გარე განათების მოწყობა</t>
  </si>
  <si>
    <t>ხიდ-ბოგირის მოწყობა</t>
  </si>
  <si>
    <t>ჯვარის #3 ბაღის მიმდინარე რემონტი</t>
  </si>
  <si>
    <t>საბავშვო ბაღი ,,ცხუმი"-ს საკანალიზაციო სისტემის რეაბილიტაცია</t>
  </si>
  <si>
    <t>დ.აღმაშენებლის ქუჩაზე ბეტონის საფარის მოწყობა</t>
  </si>
  <si>
    <t>საცხოვრებელ კორპუსებში საკანალიზაციო სისტემის რეაბილიტაცია</t>
  </si>
  <si>
    <t>ჯვარის საზოგადოებრივი ცენტრის სარემონტო სამუშაოები</t>
  </si>
  <si>
    <t>ჩქვალერი</t>
  </si>
  <si>
    <t>ჩქვალერის ადმინისტრაციული ერთეულის უბნებში სანიაღვრე არხების მოწყობა</t>
  </si>
  <si>
    <t>ჩქვალერის ადმინისტრაციული ერთეულის უბნებში წყალსადენის სარეაბილიტაციოდ მასალების შეძენა</t>
  </si>
  <si>
    <t>ლია</t>
  </si>
  <si>
    <t>ლიის #1და#2 საბავშვო ბაღების მიმდინარე რემონტი</t>
  </si>
  <si>
    <t>ლიის ამბულატორიის მიმდინარე რემონტი</t>
  </si>
  <si>
    <t>სანიაღვრე არხებისა და შიდა გზების რეაბილიტაციაა</t>
  </si>
  <si>
    <t>ლიის ცენტრის კეთილმოწყობა</t>
  </si>
  <si>
    <t>საჩინო</t>
  </si>
  <si>
    <t>ს.საჩინოს ნაბახუტუს მოსახლეობისათვის წყალსადენის მილის გაყვანა და 6 ტონიანი ავზის მოწყობა</t>
  </si>
  <si>
    <t>სოფ. კუხეშის ტერიტორიაზე გარე განათების მოწყობა</t>
  </si>
  <si>
    <t>საჩინოს ადმინისტრაციულ ერთეულში სანიაღვრე არხის მოწყობა და შიდა გზების მოხრეშვა</t>
  </si>
  <si>
    <t>ზედა საჩინოს ტერიტორიაზე წისქვილების მშენებლობა</t>
  </si>
  <si>
    <t>ლეკვირკვიეს უბანში მდ.ინწირაზე გაბიონის მოწყობა</t>
  </si>
  <si>
    <t>კულტურის სახლისა და ბიბლიოთეკის შენობის რემონტი</t>
  </si>
  <si>
    <t>წყალსადენის მილების შეძენა</t>
  </si>
  <si>
    <t>კუხეში</t>
  </si>
  <si>
    <t>გარე განათების მოწყობის სამუშაოები ნაგურუს უბანში</t>
  </si>
  <si>
    <t>წყალსადენის სათავსის რემონტი ლეფიფიეს უბანში</t>
  </si>
  <si>
    <t>ფახულანი</t>
  </si>
  <si>
    <t>ფახულანის ტერიტორიულ ორგანოში საბავშვო ბაღების რეაბილიტაცია</t>
  </si>
  <si>
    <t>წყალსადენის რეაბილიტაცია ფახულანის ადმინისტრაციულ ერთეულში</t>
  </si>
  <si>
    <t>სანიაღვრე არხებისა და შიდა გზების რეაბილიტაცია ფახულანისნ ადმინისტრაციულ ერთეულში</t>
  </si>
  <si>
    <t>საცალფეხო ხიდის მშენებლობა საშონიოს უბანში</t>
  </si>
  <si>
    <t>მედანი</t>
  </si>
  <si>
    <t>სამიქაოს უბანში წისქვილის რეაბილიტაცია</t>
  </si>
  <si>
    <t>სოფლის ცენტრალურ გზაზე გარე-განათების მოწყობა</t>
  </si>
  <si>
    <t>სოფლის ცენტრალურ გზაზე, გზის გამაგრებითი საამუშაოების ჩატარება</t>
  </si>
  <si>
    <t>ლეფიფიეს უბანში სანიაღვრე არხის მოწყობა</t>
  </si>
  <si>
    <t>ობუჯი</t>
  </si>
  <si>
    <t>საბავშვო ბაღებისთვის ინვენტარის შეძენა</t>
  </si>
  <si>
    <t>მდ.ხუფინაზე წყალსადენის სათაო ნაგებობის რეაბილიტაცია</t>
  </si>
  <si>
    <t>რკინისსქურის წყალსადენის სათაო ნაგებობის რეაბილიტაცია</t>
  </si>
  <si>
    <t>მოხილის უბანში წყალსადენის სათაო ნაგებობის რეაბილიტაცია</t>
  </si>
  <si>
    <t>ნაკიფუ</t>
  </si>
  <si>
    <t>ნაკიფუს ადმინისტრაციულ ერთეულში კულტ-სახლის გადახურვა</t>
  </si>
  <si>
    <t>ქვედა ლეჟას უბანის მოსახლეობისთვის წყალსადენის მილების შეძენა</t>
  </si>
  <si>
    <t>ჭალე</t>
  </si>
  <si>
    <t>საბავშვო ბაღის მიმდინარე რემონტი</t>
  </si>
  <si>
    <t>წყალსადენის რეაბილიტაცია სამედიცინო ამბულატორიაში</t>
  </si>
  <si>
    <t>ბეტონის სანიაღვრე არხების მოწყობა</t>
  </si>
  <si>
    <t>მოსახლეობისათვის წყალსადენი მილების, ავზებისა და წყალსაქაჩების შეძენა</t>
  </si>
  <si>
    <t>მიქავა</t>
  </si>
  <si>
    <t>ცენტრალური და შიდა გზების რეაბილიტაცია</t>
  </si>
  <si>
    <t>შიდა წყალსადენის ქსელის რეაბილიტაცია</t>
  </si>
  <si>
    <t>სოფ. მიქავას გარე განათების მოწყობა</t>
  </si>
  <si>
    <t>სოფ. სასაფლაომდე მისასვლელი გზის ბეტონის საფარის მოწყობა</t>
  </si>
  <si>
    <t>წყალსადენის მაგისტრალის რეაბილიტაციისათვის პლასტმასის მილებისა და სხვადასხვა დიამეტრის ფასონური ნაწილების შეძენა</t>
  </si>
  <si>
    <t>ჯგალი</t>
  </si>
  <si>
    <t>საზოგადოებრივი ცენტრის მშენებლობა ჯგალის ადმინისტრაციულ ერთეულში</t>
  </si>
  <si>
    <t>მუჟავა</t>
  </si>
  <si>
    <t>მდ. ოლორზე ხიდის რემონტი</t>
  </si>
  <si>
    <t>ადმინისტრაციულ ერთეულში არსებული ტრაქტორის(დტ-75) ძრავის და სათადარიგო ნაწილების შეძენა</t>
  </si>
  <si>
    <t>საფეხბურთო სტადიონის (შემოღობვა) შემოკავება</t>
  </si>
  <si>
    <t>გაღმა პირველი ხორგა</t>
  </si>
  <si>
    <t>შიდა სასოფლო ხრეშოვანი გზის შეკეთება</t>
  </si>
  <si>
    <t>ახალი ხიბულა</t>
  </si>
  <si>
    <t>ადმინისტრაციული ცენტრის კეთილმოწყობა</t>
  </si>
  <si>
    <t>ზუბი, გაშფერდი</t>
  </si>
  <si>
    <t>საბავშვო ბაღის სარემონტო სამუშაოები</t>
  </si>
  <si>
    <t>ბია</t>
  </si>
  <si>
    <t>სანიაღვრე არხის ამოწმენდის სამუშაოები</t>
  </si>
  <si>
    <t>ბია-საშონიო</t>
  </si>
  <si>
    <t>წისქვილის სამშენებლო-სამონტაჟო სამუშაოები</t>
  </si>
  <si>
    <t>ზემო ბია</t>
  </si>
  <si>
    <t>პირველი მაისი</t>
  </si>
  <si>
    <t>ბულიწყუ</t>
  </si>
  <si>
    <t>ბიბლიოთეკის სარემოტო სამუშაოები</t>
  </si>
  <si>
    <t>საკვიკვინიო</t>
  </si>
  <si>
    <t>ჭიხუ</t>
  </si>
  <si>
    <t>სასაფლაოს ტერიტორიის ღობის სარემონტო სამუშაოები</t>
  </si>
  <si>
    <t>გურიფული</t>
  </si>
  <si>
    <t>l გურიფული</t>
  </si>
  <si>
    <t>ll გურიფული</t>
  </si>
  <si>
    <t>ზემო ქვალონი</t>
  </si>
  <si>
    <t>საალანიო-საფაჩულიო</t>
  </si>
  <si>
    <t>სახოჭოლავო</t>
  </si>
  <si>
    <t>ხიდ ბოგირის სარემონტო სამუშაოები</t>
  </si>
  <si>
    <t>თორსა-დღვაბა</t>
  </si>
  <si>
    <t>თორსა</t>
  </si>
  <si>
    <t>საბუკიო</t>
  </si>
  <si>
    <t>დღვაბა</t>
  </si>
  <si>
    <t>ნოჯიხევი, ნაფოშტუ, კუთხე ნოჯიხევი, დასახლება</t>
  </si>
  <si>
    <t>N2 საბავშვო ბაღის სარემონტო სამუშაოები</t>
  </si>
  <si>
    <t>ზენი</t>
  </si>
  <si>
    <t>სანიაღვრე არხის ამოწმენდისა სამუშაოები</t>
  </si>
  <si>
    <t>დასახლება</t>
  </si>
  <si>
    <t>N1 საბავშვო ბაღის სარემონტო სამუშაოები</t>
  </si>
  <si>
    <t>კუთხე ნოჯიხევი, დასახლება</t>
  </si>
  <si>
    <t>ნაფოშტუ, დასხლება</t>
  </si>
  <si>
    <t>პატარა ფოთი</t>
  </si>
  <si>
    <t>შავღელე</t>
  </si>
  <si>
    <t>პირველი ხორგა</t>
  </si>
  <si>
    <t>საგვიჩიო</t>
  </si>
  <si>
    <t>საჯიჯაო</t>
  </si>
  <si>
    <t>ხიდბოგირის სარემონტო სამუშაოები</t>
  </si>
  <si>
    <t>N1 და N2 მოსაცდელების სამშენებლო-სამონტაჟო სამუშაოები</t>
  </si>
  <si>
    <t>ზუბი</t>
  </si>
  <si>
    <t>ჯაპიშაქარი</t>
  </si>
  <si>
    <t>მოსაცდელის სამშენებლო-სამონტაჟო სამუშაოები</t>
  </si>
  <si>
    <t>გაღმა საჯიჯაო</t>
  </si>
  <si>
    <t>ქარიატა</t>
  </si>
  <si>
    <t>გაღმა ქარიატა</t>
  </si>
  <si>
    <t>გამოღმა ქარიატა</t>
  </si>
  <si>
    <t>ქვემო ქვალონი</t>
  </si>
  <si>
    <t>ბულიში</t>
  </si>
  <si>
    <t>დურღენა, ბულიში, გიმოზგონჯილი, გვიმარონი, ჭითაუშქური</t>
  </si>
  <si>
    <t>შინმოუსვლელის მემორიალის სარემონტო სამუშაოები</t>
  </si>
  <si>
    <t>სპორტდარბაზში სველი წერტილების მოწყობა</t>
  </si>
  <si>
    <t>გიმოზგონჯილი</t>
  </si>
  <si>
    <t>გვიმარონი</t>
  </si>
  <si>
    <t>ჭითაუშქური</t>
  </si>
  <si>
    <t>ჭალადიდი</t>
  </si>
  <si>
    <t>საბაჟო</t>
  </si>
  <si>
    <t>საჭოჭუო</t>
  </si>
  <si>
    <t>სანიაღვრე არხის ამოწმენდის ამოწმენდის სამუშაოები</t>
  </si>
  <si>
    <t>საღვამიჩაო</t>
  </si>
  <si>
    <t>საქორქიო, საღვამიჩაო</t>
  </si>
  <si>
    <t>ყულევი</t>
  </si>
  <si>
    <t>სასაფლაოებზე ორ ადგილას ღია ფარდულების მოწყობა</t>
  </si>
  <si>
    <t>შუა ხორგა</t>
  </si>
  <si>
    <t>გამოღმა შუა ხორგა, ყორათი</t>
  </si>
  <si>
    <t>სასაფლაოს ტერიტორიის (ორ ადგილას) ღობის სარემონტო სამუშაოები</t>
  </si>
  <si>
    <t>გაღმა შუა ხორგა</t>
  </si>
  <si>
    <t>სასაფლაოს ტერიტორიის (შემოღობვა) ღობის სარემონტო სამუშაოები</t>
  </si>
  <si>
    <t>ძველი ხიბულა</t>
  </si>
  <si>
    <t>ხამისქური</t>
  </si>
  <si>
    <t>საკუკავო</t>
  </si>
  <si>
    <t>საქირიო</t>
  </si>
  <si>
    <t>ხეთა</t>
  </si>
  <si>
    <t>ლარჩვა</t>
  </si>
  <si>
    <t>ხიდ ბოგირის სარეაბილიტაციო სამუშაოები</t>
  </si>
  <si>
    <t>9 აპრილის მემორიალის სარემონტო სამუშაოები</t>
  </si>
  <si>
    <t>ოხვამეკარი</t>
  </si>
  <si>
    <t>წყალსადენი (სასმელი წყლის) სისტების სარემონტო სამუშაოები</t>
  </si>
  <si>
    <t>წინაგოლა</t>
  </si>
  <si>
    <t>ნოჩხონი</t>
  </si>
  <si>
    <t xml:space="preserve">სასაფლაოს ტერიტორიაზე იარაღების შესანახი ფარდულის განათების მოწყობა </t>
  </si>
  <si>
    <t>შპს ალისა</t>
  </si>
  <si>
    <t>სოფლის შიდა გზების ორმული შეკეთება-მოხრეშვა: სანოდიოს, სამატკაოს, ახალსოფლის, საკუციოს, საბაღათურიოს და შიდა სახოშტარიოს უბნებში</t>
  </si>
  <si>
    <t>წყალსაწრეტი არხის გაწმენდა-გასუფთავება და შეერთება მდინარე „ცუდღართან“</t>
  </si>
  <si>
    <t>საძოვრების შემოღობვა: საგუგუშვილოსა და საჭანტურიოს უბნებში</t>
  </si>
  <si>
    <t>„ნაოხვამუ“-ს მასივის ტერიტორიის შემოღობვა</t>
  </si>
  <si>
    <t>სოფლის სტადიონის შემოღობვა და მოწყობა</t>
  </si>
  <si>
    <t>სოფლის საძოვრის შემოღობვა</t>
  </si>
  <si>
    <t>გარე განათების მოწყობის სამუშაოები</t>
  </si>
  <si>
    <t>სოფლის შიდა გზების შეკეთება გორგილაძეების უბანში</t>
  </si>
  <si>
    <t>სოფლის საძოვრების შემოღობვა:
  „ზუგა-შუაქალაქის“ უბანში , საჭანტურიოს უბანში, საქვილითაიოს უბანში</t>
  </si>
  <si>
    <t>ხიდე-ბოგირის მოწყობა საკიზირიოს უბანში</t>
  </si>
  <si>
    <t>2 ცალი გარე განათების მოწყობა სკოლის მიმდებარედ და ჭაბურღილთან</t>
  </si>
  <si>
    <t>სოფლის შიდა გზების მოხრეშვა 
  (სიგრძით 350 მ.)</t>
  </si>
  <si>
    <t>გზების ორმოული შეკეთება ხრეშოვანი მასალით</t>
  </si>
  <si>
    <t>ახალი ხიდე-ბოგირის მოწყობა ვაჩეიშვილების მაღაზიასთან და ერთი ხიდე-ბოგირის გაწმენდა სოფ. პირველი მაისისკენ მიმავალ გზაზე</t>
  </si>
  <si>
    <t>წყალსაწრეტი არხის ამოწმენდა თბილისი-სენაკი-ლესელიძის მაგისტრალის გასწვრივ, მასზე არსებული ხიდე-ბოგირის შეცვლა ახლით და მაგისტრალის ქვემოთ არსებული ხიდე-ბოგირის გაწმენდა</t>
  </si>
  <si>
    <t>სოფ. მარანჭალაში შიდა გზების ორმული შეკეთება: (#2 ქუჩის პირველი ჩიხი (ვაჩეიშვილების უბანი) და მეორე ჩიხი (ხუფაცარიების უბანი); #1 ქუჩის ჩიხი ; #3 ქუჩა (პიტავების უბანი) .; #5 ქუჩა (ზამთარაძეების უბანი) ; #6 ქუჩა (გეგეშიძეების უბანი). და #6 ქუჩის ჩიხი.; #7 ქუჩა (ბოხუების უბანი ) .; #8 ქუჩა (ვასაძეების უბანი). და #8 ქუჩის ჩიხი .; #9 ქუჩა (თელიების უბანი) გზების ორმული შეკეთება ხრეშოვანი მასალით.)</t>
  </si>
  <si>
    <t>საავტომობილო გზის ნაპირის რკინა-ბეტონით გამაგრების სამუშაოები</t>
  </si>
  <si>
    <t>სოფლის სტადიონზე შესასვლელი ახალი კარის მოწყობა</t>
  </si>
  <si>
    <t>სოფლის სტადიონთან ხიდე-ბოგირის მოწყობა</t>
  </si>
  <si>
    <t>სოფლის საძოვრის შემოღობვა სადანელიოს უბანში</t>
  </si>
  <si>
    <t>მინი სტადიონის მოწყობა საუჩანეიშვილოს უბანში</t>
  </si>
  <si>
    <t>სოფლის შიდა გზების მოხრეშვა ახობაძეებისა და ახალსოფლის უბნებში</t>
  </si>
  <si>
    <t>წყალსაწრეტი არხების გაწმენდა- გასუფთავება</t>
  </si>
  <si>
    <t>სოფლის ცენტრში არსებული არხის მოწყობა ბეტონის კალაპოტით</t>
  </si>
  <si>
    <t>სოფ. ქოლობნის საბავშვო ბაღის ეზოში და ამბულატორიის შესასვლელი ბილიკების მოწყობა ბეტონით</t>
  </si>
  <si>
    <t>სოფლის შიდა გზის მოხრეშვა</t>
  </si>
  <si>
    <t>წყალსაწრეტი არხის ამოწმენდა</t>
  </si>
  <si>
    <t>ხიდე-ბოგირის რკინა-ბეტონის მილით მოწყობა</t>
  </si>
  <si>
    <t>სოფლის შიდა გზების რეაბილიტაცია</t>
  </si>
  <si>
    <t>გრიგოლიების უბანში წყალსაწრეტი არხის გაწმენდა-გასუფთავება
  (სიგრძით 300 მ)</t>
  </si>
  <si>
    <t>გაუწყინარის სკვერის 150 კვ.მ. -ზე ქვაფენილით კეთილმოწყობა</t>
  </si>
  <si>
    <t>სოფლის შიდა გზის შეკეთება (საჭიროა გზის მოხვნა, ხრეშის დამატება, პროფილის მიცემა და დატკეპვნა)</t>
  </si>
  <si>
    <t>სამისამართო აბრების გაკეთება</t>
  </si>
  <si>
    <t>საძოვართან მისასვლელ გზაზე ხიდე-ბოგირის მოწყობა</t>
  </si>
  <si>
    <t>გარე განათების მოწყობა არსებულ ელ. გადამცემ 19 ბოძზე</t>
  </si>
  <si>
    <t>წყალსაწრეტი არხის მოწყობა ბეტონის კალაპოტით ჩორგოლაშვილების უბანში</t>
  </si>
  <si>
    <t>მოსაცდელის მოწყობა მიქაძეების უბანში</t>
  </si>
  <si>
    <t>სოფ. სამიქაოში ჩორგოლაშვილების, კვანტალიანების და მიქაძეების უბნებში გზების მოხრეშვა</t>
  </si>
  <si>
    <t>სოფლის ცენტრში მინი სტადიონის მოწყობა</t>
  </si>
  <si>
    <t>ვეკუების, ქობულიების და ჯანგველაძეების უბნებში, საძოვრის შემოღობვა</t>
  </si>
  <si>
    <t>საბავშვო ბაღის მიმდებარედ არსებული სანიაღვრე არხის მოწყობა რკინა-ბეტონის კალაპოტით და იქვე ბაღის ეზოში სადრენაჟე არხების მოწყობა</t>
  </si>
  <si>
    <t>სოფლის ცენტრში მოსაცდელის მოწყობა</t>
  </si>
  <si>
    <t>სოფლის საძოვრის მიმდებარედ ახალი წყალსაწრეტი არხის მოწყობა</t>
  </si>
  <si>
    <t>ორ ადგილას ხიდე-ბოგირების მოწყობა</t>
  </si>
  <si>
    <t>სასაფლაოსთან მისასვლელ გზაზე არსებული წყალსაწრეტი არხის გამაგრება ბეტონის ჯებირით</t>
  </si>
  <si>
    <t>სოფლის შიდა გზების ორმული შეკეთება: პარკის მიმდებარედ საკუპრაოში საკორძახიოში და საპერტენაოს და სასაფლაოს მიმდებარედ</t>
  </si>
  <si>
    <t>წყალსაწრეტი არხების გათხრა: საკუპრაო-სანოდიოს უბანში , საკორძახიოს უბანში და სოფლის ცენტრში</t>
  </si>
  <si>
    <t>13 ცალი გარე განათების ბოძის მოწყობა სოფლის სასაფლაოსთან</t>
  </si>
  <si>
    <t>სახნავ-სათეს სავარგულებში მისასვლელი გზის მოხრეშვა-მოშანდაკება</t>
  </si>
  <si>
    <t>საღვანიოს უბანში მილხიდის მოწყობისა და წყალსაწრეტი არხის გამაგრების სამუშაოები</t>
  </si>
  <si>
    <t>გაერთიანება და ერთი საბავშვო ბაღის მშენებლობა მაცხოვრისკარში.
 ადგილობრივი ბიუჯეტიდან თანადაფინანსება
 50 000 ლარი</t>
  </si>
  <si>
    <t>(ი/მ) 
 ბარნაბა ნადარაია</t>
  </si>
  <si>
    <t>(ი/მ) 
 გელოდი ცომაია</t>
  </si>
  <si>
    <t>(შპს) 
 შპს ბილდინგ გრუპი</t>
  </si>
  <si>
    <t>პროექტები "საკიზირიოს უბანში ჭაბურღილთნ 1 (ერთი) ცალი გარე განათების ბოძი მოწყობა" და "1 (ერთი) ცალი გარე განთების მოწყობა სკოლის მიმდებარედ" გაერთიანდა</t>
  </si>
  <si>
    <t>თანადაფინანსება 
 74 000 ლარი და თანხების გაერთიანება</t>
  </si>
  <si>
    <t>პროექტით გაიზარდა გარე განათების სანათების რაოდენობა 4 დან 13 მდე</t>
  </si>
  <si>
    <t>სოფლისათვის საკანალიზაციო მილების შეძენა</t>
  </si>
  <si>
    <t>ლატაში გ. თიკანაძის სახელობის სპორტ-კომპლექსის რეაბილიტაცა</t>
  </si>
  <si>
    <t>შპს გუნგლი</t>
  </si>
  <si>
    <t>ქ. აბაშა</t>
  </si>
  <si>
    <t>ქ. აბაშა სოფ. ონტოფო</t>
  </si>
  <si>
    <t>ქ. აბაშაში კაპანის უბანში და სოფ. ონტოფოში საჭაპანო ხიდების მოწყობა</t>
  </si>
  <si>
    <t>ქ. აბაშაში ნოღოღაშენის უბანში მინი სტადიონის მოწყობა</t>
  </si>
  <si>
    <t>ქ. აბაშაში ნოღოღაშენის უბანში სასაფლაოს ღობის მოწყობა</t>
  </si>
  <si>
    <t>ქ. აბაშაში კვათანის უბანში ნინოშვილის ქუჩის პირველ შესახვევში სტადიონის კეთილმოწყობა</t>
  </si>
  <si>
    <t>ქ. აბაშაში კვათანისა და ნოღოღაშენის უბნებში 2 მილხიდის მოწყობა</t>
  </si>
  <si>
    <t>ქ. აბაშაში რკინიგზის სადგურის მიმდებარედ ტუალეტის კეთილმოწყობა</t>
  </si>
  <si>
    <t>მდინარე ჩხოუშიის გასწვრივი ზოლის გამიჯვნა სასიმინდე ნაკვეთებისაგან</t>
  </si>
  <si>
    <t>კ. მახარაძის ჩამოშლილი გრუნტის გაწმენდა სანიაღვრეს მოწყობა</t>
  </si>
  <si>
    <t>მოსაცდელის მოწყობა</t>
  </si>
  <si>
    <t>2 ხიდ-ბოგირების მოწყობა ვერავას ქუჩაზე</t>
  </si>
  <si>
    <t>მინი სტადიონის რეაბილიტაცია</t>
  </si>
  <si>
    <t>მდინარის გასწვრივი ზოლის საძოვრისაგან გამიჯვნა</t>
  </si>
  <si>
    <t>საძოვრების გამიჯვნა რკინიგზის ლიანდაგისაგან</t>
  </si>
  <si>
    <t xml:space="preserve">ჯვარი </t>
  </si>
  <si>
    <t xml:space="preserve">ჩქვალერი </t>
  </si>
  <si>
    <t xml:space="preserve">ლია </t>
  </si>
  <si>
    <t xml:space="preserve">საჩინო </t>
  </si>
  <si>
    <t xml:space="preserve">ფახულანი </t>
  </si>
  <si>
    <t xml:space="preserve">ობუჯი </t>
  </si>
  <si>
    <t xml:space="preserve">ნაკიფუ </t>
  </si>
  <si>
    <t xml:space="preserve">ჭალე </t>
  </si>
  <si>
    <t xml:space="preserve">მიქავა </t>
  </si>
  <si>
    <t xml:space="preserve">ეწერი </t>
  </si>
  <si>
    <r>
      <t>ხარჯთაღრიცხვის (პროექტის) შემუშავების მდგომარეობა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rFont val="Calibri"/>
        <family val="2"/>
      </rPr>
      <t>1-არ დაწყებულა;               2-დაწყებულია;                   3-დასრულდა)</t>
    </r>
  </si>
  <si>
    <t>160016601 160023251</t>
  </si>
  <si>
    <t>შპს ანასტასია-2014</t>
  </si>
  <si>
    <t xml:space="preserve"> (შპს)
აბაშის საგზაო სამმართველო</t>
  </si>
  <si>
    <t>აბაშის საგზაო სამმართველო</t>
  </si>
  <si>
    <t>160016601 160023249</t>
  </si>
  <si>
    <t>160016601; 160018256 160023249</t>
  </si>
  <si>
    <t>SPA160024789</t>
  </si>
  <si>
    <t>მიმდინარეობს მსჯელობა დაჯარიმების შესახებ</t>
  </si>
  <si>
    <t>CMR160174767</t>
  </si>
  <si>
    <t>შპს TBILISI BUILD</t>
  </si>
  <si>
    <t>160016601; 160023249</t>
  </si>
  <si>
    <t>160016601; SPA160024601</t>
  </si>
  <si>
    <t>160016601        160023249</t>
  </si>
  <si>
    <t>160019378; SPA160024322</t>
  </si>
  <si>
    <t>160022776;  160022775</t>
  </si>
  <si>
    <t>შესრულდა</t>
  </si>
  <si>
    <t xml:space="preserve">შესრულდა </t>
  </si>
  <si>
    <t>მიმწოდებლის განცხადების საფუძველზე 
მიმდინარეობს
 ხელშეკრულების შეწყვეტის პროცედურა</t>
  </si>
  <si>
    <t xml:space="preserve">ტენდერი გამოცხადებული იყო ადგილობრივ ბიუჯეტის თანხასთან ერთად სადაც თითოეული პროექტის  თანხის ზღვრული ოდენობა არ იყო მითითებული. ამიტომაც მიმწოდებელმა კონკრეტული პროექტი განაფასა აღნიშნულ თანხად, მაგრამ ჯამურ ღირებულებას არ გადაცდენია </t>
  </si>
  <si>
    <t>პროექტი გაუქმდება რადგან ხელშეკრულების გაფორმებამდე აღნიშნული სამუშაო შეასრულა კერძო პირმა</t>
  </si>
  <si>
    <t xml:space="preserve">პროექტი "სოფ. მარანში #1 ქუჩისა (სკოლის გზა) და #9 ქუჩის (ძველი ტრასა) კაპიტალური შეკეთება (მოხვნა, დაფრეზვა და მოშანდაკება." და "სოფ. მარანში #1 ქუჩისა (სკოლის გზა) და #9 ქუჩის (ძველი ტრასა) კაპიტალური შეკეთება (მოხვნა, დაფრეზვა და მოშანდაკება" და პროექტი " სოფ. მარანში #5 ქუჩა (წისქვილის უბანი) - სიგრძით 350 მ., #7 ქუჩა (კალაძეების უბანი) - სიგრძით 950 მ., #16 ქუჩა (აზნას უბანი)- სიგრძით 1350 მ., და #20 ქუჩა (პირველი ქუჩის შესახვევი) - სიგრძით 700 მ. გზების ორმული შეკეთება ხრეშოვანი მასალით." გაერთიანდა... </t>
  </si>
  <si>
    <t xml:space="preserve">"მიმწოდებლის განცხადების საფუძველზე 
მიმდინარეობს
 ხელშეკრულების შეწყვეტის პროცედურა"              </t>
  </si>
  <si>
    <t>პროექტი არ ხორციელდება 31 აგვისტოს მომხდარი სტიქიის გამო; მოვარდნილმა მდინარემ საფრთხე შეუქმნა ნაკვეთებს და ახლად რეაბილიტირებულ გზას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</si>
</sst>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dd\.mm\.yy"/>
    <numFmt numFmtId="183" formatCode="dd\,mm\,yyyy"/>
    <numFmt numFmtId="184" formatCode="dd\.mm\.yyyy"/>
    <numFmt numFmtId="185" formatCode="d\.m\.yyyy"/>
    <numFmt numFmtId="186" formatCode="d/m/yyyy"/>
    <numFmt numFmtId="187" formatCode="d\,m\,yyyy"/>
    <numFmt numFmtId="188" formatCode="[$GEL-437]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Ubuntu"/>
      <family val="0"/>
    </font>
    <font>
      <sz val="10"/>
      <color indexed="8"/>
      <name val="Arial"/>
      <family val="2"/>
    </font>
    <font>
      <sz val="10"/>
      <color indexed="63"/>
      <name val="Ubuntu"/>
      <family val="0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222222"/>
      <name val="Ubuntu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21" borderId="7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84" fontId="35" fillId="0" borderId="14" xfId="0" applyNumberFormat="1" applyFont="1" applyFill="1" applyBorder="1" applyAlignment="1">
      <alignment horizontal="center" vertical="center" wrapText="1"/>
    </xf>
    <xf numFmtId="185" fontId="35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184" fontId="37" fillId="0" borderId="14" xfId="0" applyNumberFormat="1" applyFont="1" applyFill="1" applyBorder="1" applyAlignment="1">
      <alignment horizontal="center" vertical="center" wrapText="1"/>
    </xf>
    <xf numFmtId="185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9" fontId="37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6" fillId="0" borderId="14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1" fontId="35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184" fontId="37" fillId="24" borderId="14" xfId="0" applyNumberFormat="1" applyFont="1" applyFill="1" applyBorder="1" applyAlignment="1">
      <alignment horizontal="center" vertical="center" wrapText="1"/>
    </xf>
    <xf numFmtId="185" fontId="37" fillId="24" borderId="14" xfId="0" applyNumberFormat="1" applyFont="1" applyFill="1" applyBorder="1" applyAlignment="1">
      <alignment horizontal="center" vertical="center" wrapText="1"/>
    </xf>
    <xf numFmtId="9" fontId="37" fillId="24" borderId="14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28" fillId="24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37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zoomScale="80" zoomScaleNormal="80" zoomScalePageLayoutView="0" workbookViewId="0" topLeftCell="A79">
      <selection activeCell="U85" sqref="U85"/>
    </sheetView>
  </sheetViews>
  <sheetFormatPr defaultColWidth="9.140625" defaultRowHeight="66" customHeight="1"/>
  <cols>
    <col min="1" max="1" width="7.00390625" style="1" customWidth="1"/>
    <col min="2" max="2" width="21.421875" style="1" customWidth="1"/>
    <col min="3" max="3" width="21.8515625" style="1" customWidth="1"/>
    <col min="4" max="4" width="17.140625" style="3" customWidth="1"/>
    <col min="5" max="5" width="44.140625" style="1" customWidth="1"/>
    <col min="6" max="6" width="19.140625" style="1" hidden="1" customWidth="1"/>
    <col min="7" max="7" width="21.28125" style="1" hidden="1" customWidth="1"/>
    <col min="8" max="8" width="19.57421875" style="1" hidden="1" customWidth="1"/>
    <col min="9" max="9" width="19.140625" style="1" hidden="1" customWidth="1"/>
    <col min="10" max="10" width="15.140625" style="1" hidden="1" customWidth="1"/>
    <col min="11" max="11" width="16.7109375" style="1" hidden="1" customWidth="1"/>
    <col min="12" max="12" width="16.8515625" style="1" hidden="1" customWidth="1"/>
    <col min="13" max="13" width="25.8515625" style="4" hidden="1" customWidth="1"/>
    <col min="14" max="14" width="11.00390625" style="1" hidden="1" customWidth="1"/>
    <col min="15" max="15" width="13.421875" style="1" hidden="1" customWidth="1"/>
    <col min="16" max="16" width="9.140625" style="1" hidden="1" customWidth="1"/>
    <col min="17" max="17" width="14.140625" style="2" customWidth="1"/>
    <col min="18" max="18" width="10.00390625" style="2" customWidth="1"/>
    <col min="19" max="19" width="14.140625" style="2" customWidth="1"/>
    <col min="20" max="20" width="10.00390625" style="2" customWidth="1"/>
    <col min="21" max="16384" width="9.140625" style="1" customWidth="1"/>
  </cols>
  <sheetData>
    <row r="1" spans="1:20" ht="113.25" customHeight="1" thickBot="1">
      <c r="A1" s="115" t="s">
        <v>5</v>
      </c>
      <c r="B1" s="11" t="s">
        <v>3</v>
      </c>
      <c r="C1" s="115" t="s">
        <v>1</v>
      </c>
      <c r="D1" s="11" t="s">
        <v>6</v>
      </c>
      <c r="E1" s="11" t="s">
        <v>7</v>
      </c>
      <c r="F1" s="109" t="s">
        <v>11</v>
      </c>
      <c r="G1" s="54" t="s">
        <v>1177</v>
      </c>
      <c r="H1" s="23" t="s">
        <v>12</v>
      </c>
      <c r="I1" s="23" t="s">
        <v>13</v>
      </c>
      <c r="J1" s="23" t="s">
        <v>8</v>
      </c>
      <c r="K1" s="23" t="s">
        <v>9</v>
      </c>
      <c r="L1" s="23" t="s">
        <v>10</v>
      </c>
      <c r="M1" s="23" t="s">
        <v>0</v>
      </c>
      <c r="N1" s="27"/>
      <c r="O1" s="23" t="s">
        <v>2</v>
      </c>
      <c r="Q1" s="1"/>
      <c r="R1" s="1"/>
      <c r="S1" s="1"/>
      <c r="T1" s="1"/>
    </row>
    <row r="2" spans="1:15" s="37" customFormat="1" ht="65.25" customHeight="1">
      <c r="A2" s="12">
        <v>1</v>
      </c>
      <c r="B2" s="18" t="s">
        <v>14</v>
      </c>
      <c r="C2" s="18" t="s">
        <v>15</v>
      </c>
      <c r="D2" s="116">
        <v>71015</v>
      </c>
      <c r="E2" s="18" t="s">
        <v>58</v>
      </c>
      <c r="F2" s="110">
        <v>160010307</v>
      </c>
      <c r="G2" s="55">
        <v>3</v>
      </c>
      <c r="H2" s="59">
        <v>160014789</v>
      </c>
      <c r="I2" s="59" t="s">
        <v>1091</v>
      </c>
      <c r="J2" s="60">
        <v>42557</v>
      </c>
      <c r="K2" s="61">
        <v>42689</v>
      </c>
      <c r="L2" s="64">
        <v>1</v>
      </c>
      <c r="M2" s="59" t="s">
        <v>1142</v>
      </c>
      <c r="N2" s="9"/>
      <c r="O2" s="17">
        <v>11</v>
      </c>
    </row>
    <row r="3" spans="1:15" s="37" customFormat="1" ht="65.25" customHeight="1">
      <c r="A3" s="12">
        <v>2</v>
      </c>
      <c r="B3" s="18" t="s">
        <v>16</v>
      </c>
      <c r="C3" s="18" t="s">
        <v>17</v>
      </c>
      <c r="D3" s="116">
        <v>4578</v>
      </c>
      <c r="E3" s="18" t="s">
        <v>59</v>
      </c>
      <c r="F3" s="110">
        <v>160010307</v>
      </c>
      <c r="G3" s="55">
        <v>3</v>
      </c>
      <c r="H3" s="59">
        <v>160015735</v>
      </c>
      <c r="I3" s="59" t="s">
        <v>1143</v>
      </c>
      <c r="J3" s="60">
        <v>42541</v>
      </c>
      <c r="K3" s="60">
        <v>42629</v>
      </c>
      <c r="L3" s="64">
        <v>1</v>
      </c>
      <c r="M3" s="59"/>
      <c r="N3" s="9"/>
      <c r="O3" s="18">
        <v>11</v>
      </c>
    </row>
    <row r="4" spans="1:15" s="37" customFormat="1" ht="87" customHeight="1">
      <c r="A4" s="12">
        <v>3</v>
      </c>
      <c r="B4" s="18" t="s">
        <v>16</v>
      </c>
      <c r="C4" s="18" t="s">
        <v>17</v>
      </c>
      <c r="D4" s="116">
        <v>8188</v>
      </c>
      <c r="E4" s="18" t="s">
        <v>1092</v>
      </c>
      <c r="F4" s="110">
        <v>160010307</v>
      </c>
      <c r="G4" s="55">
        <v>3</v>
      </c>
      <c r="H4" s="59">
        <v>160024506</v>
      </c>
      <c r="I4" s="59" t="s">
        <v>1179</v>
      </c>
      <c r="J4" s="60">
        <v>42636</v>
      </c>
      <c r="K4" s="61">
        <v>42696</v>
      </c>
      <c r="L4" s="64">
        <v>1</v>
      </c>
      <c r="M4" s="59"/>
      <c r="N4" s="9"/>
      <c r="O4" s="18">
        <v>6</v>
      </c>
    </row>
    <row r="5" spans="1:15" s="37" customFormat="1" ht="65.25" customHeight="1">
      <c r="A5" s="12">
        <v>4</v>
      </c>
      <c r="B5" s="18" t="s">
        <v>16</v>
      </c>
      <c r="C5" s="18" t="s">
        <v>17</v>
      </c>
      <c r="D5" s="116">
        <v>95</v>
      </c>
      <c r="E5" s="18" t="s">
        <v>1093</v>
      </c>
      <c r="F5" s="110">
        <v>160010307</v>
      </c>
      <c r="G5" s="55">
        <v>3</v>
      </c>
      <c r="H5" s="59">
        <v>160016205</v>
      </c>
      <c r="I5" s="59" t="s">
        <v>1145</v>
      </c>
      <c r="J5" s="60">
        <v>42549</v>
      </c>
      <c r="K5" s="60">
        <v>42669</v>
      </c>
      <c r="L5" s="64">
        <v>1</v>
      </c>
      <c r="M5" s="53"/>
      <c r="N5" s="9"/>
      <c r="O5" s="18">
        <v>4</v>
      </c>
    </row>
    <row r="6" spans="1:15" s="73" customFormat="1" ht="65.25" customHeight="1">
      <c r="A6" s="12">
        <v>5</v>
      </c>
      <c r="B6" s="74" t="s">
        <v>16</v>
      </c>
      <c r="C6" s="74" t="s">
        <v>17</v>
      </c>
      <c r="D6" s="117">
        <v>9714</v>
      </c>
      <c r="E6" s="74" t="s">
        <v>60</v>
      </c>
      <c r="F6" s="111">
        <v>160010307</v>
      </c>
      <c r="G6" s="77">
        <v>3</v>
      </c>
      <c r="H6" s="78">
        <v>160016205</v>
      </c>
      <c r="I6" s="78" t="s">
        <v>1145</v>
      </c>
      <c r="J6" s="79">
        <v>42549</v>
      </c>
      <c r="K6" s="79">
        <v>42669</v>
      </c>
      <c r="L6" s="81">
        <v>1</v>
      </c>
      <c r="M6" s="78" t="s">
        <v>1195</v>
      </c>
      <c r="N6" s="82"/>
      <c r="O6" s="74">
        <v>7</v>
      </c>
    </row>
    <row r="7" spans="1:15" s="37" customFormat="1" ht="65.25" customHeight="1">
      <c r="A7" s="12">
        <v>6</v>
      </c>
      <c r="B7" s="18" t="s">
        <v>16</v>
      </c>
      <c r="C7" s="18" t="s">
        <v>18</v>
      </c>
      <c r="D7" s="116">
        <v>6066</v>
      </c>
      <c r="E7" s="18" t="s">
        <v>61</v>
      </c>
      <c r="F7" s="110">
        <v>160010307</v>
      </c>
      <c r="G7" s="55">
        <v>3</v>
      </c>
      <c r="H7" s="59">
        <v>160024506</v>
      </c>
      <c r="I7" s="59" t="s">
        <v>1179</v>
      </c>
      <c r="J7" s="60">
        <v>42636</v>
      </c>
      <c r="K7" s="61">
        <v>42696</v>
      </c>
      <c r="L7" s="64">
        <v>1</v>
      </c>
      <c r="M7" s="59"/>
      <c r="N7" s="9"/>
      <c r="O7" s="18">
        <v>6</v>
      </c>
    </row>
    <row r="8" spans="1:15" s="37" customFormat="1" ht="65.25" customHeight="1">
      <c r="A8" s="12">
        <v>7</v>
      </c>
      <c r="B8" s="18" t="s">
        <v>16</v>
      </c>
      <c r="C8" s="18" t="s">
        <v>18</v>
      </c>
      <c r="D8" s="116">
        <v>2229</v>
      </c>
      <c r="E8" s="18" t="s">
        <v>62</v>
      </c>
      <c r="F8" s="110">
        <v>160010307</v>
      </c>
      <c r="G8" s="55">
        <v>3</v>
      </c>
      <c r="H8" s="59">
        <v>160015574</v>
      </c>
      <c r="I8" s="59" t="s">
        <v>1151</v>
      </c>
      <c r="J8" s="60">
        <v>42570</v>
      </c>
      <c r="K8" s="60">
        <v>42619</v>
      </c>
      <c r="L8" s="64">
        <v>1</v>
      </c>
      <c r="M8" s="59"/>
      <c r="N8" s="9"/>
      <c r="O8" s="18">
        <v>8</v>
      </c>
    </row>
    <row r="9" spans="1:15" s="37" customFormat="1" ht="65.25" customHeight="1">
      <c r="A9" s="12">
        <v>8</v>
      </c>
      <c r="B9" s="18" t="s">
        <v>16</v>
      </c>
      <c r="C9" s="18" t="s">
        <v>18</v>
      </c>
      <c r="D9" s="116">
        <v>5623</v>
      </c>
      <c r="E9" s="18" t="s">
        <v>1094</v>
      </c>
      <c r="F9" s="110">
        <v>160010307</v>
      </c>
      <c r="G9" s="55">
        <v>3</v>
      </c>
      <c r="H9" s="59">
        <v>160015860</v>
      </c>
      <c r="I9" s="59" t="s">
        <v>1144</v>
      </c>
      <c r="J9" s="60">
        <v>42542</v>
      </c>
      <c r="K9" s="60">
        <v>42632</v>
      </c>
      <c r="L9" s="64">
        <v>1</v>
      </c>
      <c r="M9" s="59"/>
      <c r="N9" s="9"/>
      <c r="O9" s="18">
        <v>23</v>
      </c>
    </row>
    <row r="10" spans="1:15" s="37" customFormat="1" ht="65.25" customHeight="1">
      <c r="A10" s="12">
        <v>9</v>
      </c>
      <c r="B10" s="18" t="s">
        <v>16</v>
      </c>
      <c r="C10" s="18" t="s">
        <v>19</v>
      </c>
      <c r="D10" s="116">
        <v>6307</v>
      </c>
      <c r="E10" s="18" t="s">
        <v>1095</v>
      </c>
      <c r="F10" s="110">
        <v>160010307</v>
      </c>
      <c r="G10" s="55">
        <v>3</v>
      </c>
      <c r="H10" s="59">
        <v>160015860</v>
      </c>
      <c r="I10" s="59" t="s">
        <v>1144</v>
      </c>
      <c r="J10" s="60">
        <v>42542</v>
      </c>
      <c r="K10" s="60">
        <v>42632</v>
      </c>
      <c r="L10" s="64">
        <v>1</v>
      </c>
      <c r="M10" s="59"/>
      <c r="N10" s="9"/>
      <c r="O10" s="18">
        <v>23</v>
      </c>
    </row>
    <row r="11" spans="1:15" s="37" customFormat="1" ht="65.25" customHeight="1">
      <c r="A11" s="12">
        <v>10</v>
      </c>
      <c r="B11" s="18" t="s">
        <v>20</v>
      </c>
      <c r="C11" s="18" t="s">
        <v>21</v>
      </c>
      <c r="D11" s="116">
        <v>4672</v>
      </c>
      <c r="E11" s="18" t="s">
        <v>1096</v>
      </c>
      <c r="F11" s="110">
        <v>160010307</v>
      </c>
      <c r="G11" s="55">
        <v>3</v>
      </c>
      <c r="H11" s="59">
        <v>160015860</v>
      </c>
      <c r="I11" s="59" t="s">
        <v>1144</v>
      </c>
      <c r="J11" s="60">
        <v>42542</v>
      </c>
      <c r="K11" s="60">
        <v>42632</v>
      </c>
      <c r="L11" s="64">
        <v>1</v>
      </c>
      <c r="M11" s="59"/>
      <c r="N11" s="9"/>
      <c r="O11" s="18">
        <v>16</v>
      </c>
    </row>
    <row r="12" spans="1:15" s="37" customFormat="1" ht="65.25" customHeight="1">
      <c r="A12" s="12">
        <v>11</v>
      </c>
      <c r="B12" s="18" t="s">
        <v>20</v>
      </c>
      <c r="C12" s="18" t="s">
        <v>21</v>
      </c>
      <c r="D12" s="116">
        <v>7373</v>
      </c>
      <c r="E12" s="18" t="s">
        <v>1097</v>
      </c>
      <c r="F12" s="110">
        <v>160010307</v>
      </c>
      <c r="G12" s="55">
        <v>3</v>
      </c>
      <c r="H12" s="59">
        <v>160015860</v>
      </c>
      <c r="I12" s="59" t="s">
        <v>1144</v>
      </c>
      <c r="J12" s="60">
        <v>42542</v>
      </c>
      <c r="K12" s="60">
        <v>42632</v>
      </c>
      <c r="L12" s="64">
        <v>1</v>
      </c>
      <c r="M12" s="59"/>
      <c r="N12" s="9"/>
      <c r="O12" s="18">
        <v>23</v>
      </c>
    </row>
    <row r="13" spans="1:15" s="37" customFormat="1" ht="65.25" customHeight="1">
      <c r="A13" s="12">
        <v>12</v>
      </c>
      <c r="B13" s="18" t="s">
        <v>20</v>
      </c>
      <c r="C13" s="18" t="s">
        <v>22</v>
      </c>
      <c r="D13" s="116">
        <v>7735</v>
      </c>
      <c r="E13" s="18" t="s">
        <v>1098</v>
      </c>
      <c r="F13" s="110">
        <v>160010307</v>
      </c>
      <c r="G13" s="55">
        <v>3</v>
      </c>
      <c r="H13" s="59">
        <v>160015574</v>
      </c>
      <c r="I13" s="59" t="s">
        <v>1151</v>
      </c>
      <c r="J13" s="60">
        <v>42570</v>
      </c>
      <c r="K13" s="60">
        <v>42619</v>
      </c>
      <c r="L13" s="64">
        <v>1</v>
      </c>
      <c r="M13" s="59" t="s">
        <v>1196</v>
      </c>
      <c r="N13" s="9"/>
      <c r="O13" s="18">
        <v>8</v>
      </c>
    </row>
    <row r="14" spans="1:15" s="37" customFormat="1" ht="65.25" customHeight="1">
      <c r="A14" s="12">
        <v>13</v>
      </c>
      <c r="B14" s="18" t="s">
        <v>20</v>
      </c>
      <c r="C14" s="18" t="s">
        <v>23</v>
      </c>
      <c r="D14" s="116">
        <v>2867</v>
      </c>
      <c r="E14" s="18" t="s">
        <v>1097</v>
      </c>
      <c r="F14" s="110">
        <v>160010307</v>
      </c>
      <c r="G14" s="55">
        <v>3</v>
      </c>
      <c r="H14" s="59">
        <v>160015860</v>
      </c>
      <c r="I14" s="59" t="s">
        <v>1144</v>
      </c>
      <c r="J14" s="60">
        <v>42542</v>
      </c>
      <c r="K14" s="60">
        <v>42632</v>
      </c>
      <c r="L14" s="64">
        <v>1</v>
      </c>
      <c r="M14" s="59"/>
      <c r="N14" s="9"/>
      <c r="O14" s="18">
        <v>23</v>
      </c>
    </row>
    <row r="15" spans="1:15" s="37" customFormat="1" ht="65.25" customHeight="1">
      <c r="A15" s="12">
        <v>14</v>
      </c>
      <c r="B15" s="18" t="s">
        <v>20</v>
      </c>
      <c r="C15" s="18" t="s">
        <v>23</v>
      </c>
      <c r="D15" s="116">
        <v>4233</v>
      </c>
      <c r="E15" s="18" t="s">
        <v>1099</v>
      </c>
      <c r="F15" s="110">
        <v>160010307</v>
      </c>
      <c r="G15" s="55">
        <v>3</v>
      </c>
      <c r="H15" s="59"/>
      <c r="I15" s="59"/>
      <c r="J15" s="60"/>
      <c r="K15" s="61"/>
      <c r="L15" s="64">
        <v>1</v>
      </c>
      <c r="M15" s="59" t="s">
        <v>1197</v>
      </c>
      <c r="N15" s="9"/>
      <c r="O15" s="18">
        <v>6</v>
      </c>
    </row>
    <row r="16" spans="1:15" s="73" customFormat="1" ht="65.25" customHeight="1">
      <c r="A16" s="12">
        <v>15</v>
      </c>
      <c r="B16" s="74" t="s">
        <v>24</v>
      </c>
      <c r="C16" s="74" t="s">
        <v>25</v>
      </c>
      <c r="D16" s="117">
        <v>1446</v>
      </c>
      <c r="E16" s="74" t="s">
        <v>63</v>
      </c>
      <c r="F16" s="111">
        <v>160010307</v>
      </c>
      <c r="G16" s="77">
        <v>3</v>
      </c>
      <c r="H16" s="78">
        <v>160016205</v>
      </c>
      <c r="I16" s="78" t="s">
        <v>1145</v>
      </c>
      <c r="J16" s="79">
        <v>42549</v>
      </c>
      <c r="K16" s="79">
        <v>42669</v>
      </c>
      <c r="L16" s="81">
        <v>1</v>
      </c>
      <c r="M16" s="78" t="s">
        <v>1195</v>
      </c>
      <c r="N16" s="82"/>
      <c r="O16" s="74">
        <v>7</v>
      </c>
    </row>
    <row r="17" spans="1:15" s="37" customFormat="1" ht="65.25" customHeight="1">
      <c r="A17" s="12">
        <v>16</v>
      </c>
      <c r="B17" s="18" t="s">
        <v>24</v>
      </c>
      <c r="C17" s="18" t="s">
        <v>25</v>
      </c>
      <c r="D17" s="116">
        <v>2318</v>
      </c>
      <c r="E17" s="18" t="s">
        <v>64</v>
      </c>
      <c r="F17" s="110">
        <v>160010307</v>
      </c>
      <c r="G17" s="55">
        <v>3</v>
      </c>
      <c r="H17" s="59">
        <v>160015735</v>
      </c>
      <c r="I17" s="59" t="s">
        <v>1143</v>
      </c>
      <c r="J17" s="60">
        <v>42541</v>
      </c>
      <c r="K17" s="60">
        <v>42629</v>
      </c>
      <c r="L17" s="64">
        <v>1</v>
      </c>
      <c r="M17" s="59"/>
      <c r="N17" s="9"/>
      <c r="O17" s="18">
        <v>12</v>
      </c>
    </row>
    <row r="18" spans="1:15" s="37" customFormat="1" ht="65.25" customHeight="1">
      <c r="A18" s="12">
        <v>17</v>
      </c>
      <c r="B18" s="18" t="s">
        <v>24</v>
      </c>
      <c r="C18" s="18" t="s">
        <v>25</v>
      </c>
      <c r="D18" s="116">
        <v>4570</v>
      </c>
      <c r="E18" s="18" t="s">
        <v>1100</v>
      </c>
      <c r="F18" s="110">
        <v>160010307</v>
      </c>
      <c r="G18" s="55">
        <v>3</v>
      </c>
      <c r="H18" s="59">
        <v>160015860</v>
      </c>
      <c r="I18" s="59" t="s">
        <v>1144</v>
      </c>
      <c r="J18" s="60">
        <v>42542</v>
      </c>
      <c r="K18" s="60">
        <v>42632</v>
      </c>
      <c r="L18" s="64">
        <v>1</v>
      </c>
      <c r="M18" s="59"/>
      <c r="N18" s="9"/>
      <c r="O18" s="18">
        <v>23</v>
      </c>
    </row>
    <row r="19" spans="1:15" s="73" customFormat="1" ht="65.25" customHeight="1">
      <c r="A19" s="12">
        <v>18</v>
      </c>
      <c r="B19" s="74" t="s">
        <v>24</v>
      </c>
      <c r="C19" s="74" t="s">
        <v>26</v>
      </c>
      <c r="D19" s="117">
        <v>300</v>
      </c>
      <c r="E19" s="74" t="s">
        <v>65</v>
      </c>
      <c r="F19" s="111">
        <v>160010307</v>
      </c>
      <c r="G19" s="77">
        <v>3</v>
      </c>
      <c r="H19" s="78">
        <v>160016205</v>
      </c>
      <c r="I19" s="78" t="s">
        <v>1145</v>
      </c>
      <c r="J19" s="79">
        <v>42549</v>
      </c>
      <c r="K19" s="79">
        <v>42669</v>
      </c>
      <c r="L19" s="81">
        <v>1</v>
      </c>
      <c r="M19" s="78" t="s">
        <v>1195</v>
      </c>
      <c r="N19" s="82"/>
      <c r="O19" s="74">
        <v>1</v>
      </c>
    </row>
    <row r="20" spans="1:15" s="73" customFormat="1" ht="65.25" customHeight="1">
      <c r="A20" s="12">
        <v>19</v>
      </c>
      <c r="B20" s="74" t="s">
        <v>24</v>
      </c>
      <c r="C20" s="74" t="s">
        <v>26</v>
      </c>
      <c r="D20" s="117">
        <v>2215</v>
      </c>
      <c r="E20" s="74" t="s">
        <v>1101</v>
      </c>
      <c r="F20" s="111">
        <v>160010307</v>
      </c>
      <c r="G20" s="77">
        <v>3</v>
      </c>
      <c r="H20" s="78">
        <v>160016205</v>
      </c>
      <c r="I20" s="78" t="s">
        <v>1145</v>
      </c>
      <c r="J20" s="79">
        <v>42549</v>
      </c>
      <c r="K20" s="79">
        <v>42669</v>
      </c>
      <c r="L20" s="81">
        <v>1</v>
      </c>
      <c r="M20" s="78" t="s">
        <v>1195</v>
      </c>
      <c r="N20" s="82"/>
      <c r="O20" s="74">
        <v>7</v>
      </c>
    </row>
    <row r="21" spans="1:15" s="73" customFormat="1" ht="65.25" customHeight="1">
      <c r="A21" s="12">
        <v>20</v>
      </c>
      <c r="B21" s="74" t="s">
        <v>24</v>
      </c>
      <c r="C21" s="74" t="s">
        <v>26</v>
      </c>
      <c r="D21" s="117">
        <v>4635</v>
      </c>
      <c r="E21" s="74" t="s">
        <v>80</v>
      </c>
      <c r="F21" s="111">
        <v>160010307</v>
      </c>
      <c r="G21" s="77">
        <v>3</v>
      </c>
      <c r="H21" s="78">
        <v>160016205</v>
      </c>
      <c r="I21" s="78" t="s">
        <v>1145</v>
      </c>
      <c r="J21" s="79">
        <v>42549</v>
      </c>
      <c r="K21" s="80">
        <v>42669</v>
      </c>
      <c r="L21" s="81">
        <v>1</v>
      </c>
      <c r="M21" s="78" t="s">
        <v>1195</v>
      </c>
      <c r="N21" s="82"/>
      <c r="O21" s="74">
        <v>24</v>
      </c>
    </row>
    <row r="22" spans="1:15" s="37" customFormat="1" ht="65.25" customHeight="1">
      <c r="A22" s="12">
        <v>21</v>
      </c>
      <c r="B22" s="18" t="s">
        <v>24</v>
      </c>
      <c r="C22" s="18" t="s">
        <v>26</v>
      </c>
      <c r="D22" s="116">
        <v>544</v>
      </c>
      <c r="E22" s="18" t="s">
        <v>1102</v>
      </c>
      <c r="F22" s="110">
        <v>160010307</v>
      </c>
      <c r="G22" s="55">
        <v>3</v>
      </c>
      <c r="H22" s="59">
        <v>160015574</v>
      </c>
      <c r="I22" s="59" t="s">
        <v>1151</v>
      </c>
      <c r="J22" s="60">
        <v>42570</v>
      </c>
      <c r="K22" s="60">
        <v>42619</v>
      </c>
      <c r="L22" s="64">
        <v>1</v>
      </c>
      <c r="M22" s="59" t="s">
        <v>1146</v>
      </c>
      <c r="N22" s="9"/>
      <c r="O22" s="18">
        <v>8</v>
      </c>
    </row>
    <row r="23" spans="1:15" s="37" customFormat="1" ht="65.25" customHeight="1">
      <c r="A23" s="12">
        <v>22</v>
      </c>
      <c r="B23" s="18" t="s">
        <v>24</v>
      </c>
      <c r="C23" s="18" t="s">
        <v>26</v>
      </c>
      <c r="D23" s="116">
        <v>1394</v>
      </c>
      <c r="E23" s="18" t="s">
        <v>1103</v>
      </c>
      <c r="F23" s="110">
        <v>160010307</v>
      </c>
      <c r="G23" s="55">
        <v>3</v>
      </c>
      <c r="H23" s="59">
        <v>160024506</v>
      </c>
      <c r="I23" s="59" t="s">
        <v>1179</v>
      </c>
      <c r="J23" s="60">
        <v>42636</v>
      </c>
      <c r="K23" s="61">
        <v>42696</v>
      </c>
      <c r="L23" s="64">
        <v>1</v>
      </c>
      <c r="M23" s="59" t="s">
        <v>1196</v>
      </c>
      <c r="N23" s="9"/>
      <c r="O23" s="18">
        <v>6</v>
      </c>
    </row>
    <row r="24" spans="1:15" s="37" customFormat="1" ht="65.25" customHeight="1">
      <c r="A24" s="12">
        <v>23</v>
      </c>
      <c r="B24" s="18" t="s">
        <v>29</v>
      </c>
      <c r="C24" s="18" t="s">
        <v>30</v>
      </c>
      <c r="D24" s="116">
        <v>16524</v>
      </c>
      <c r="E24" s="18" t="s">
        <v>1104</v>
      </c>
      <c r="F24" s="110">
        <v>160010307</v>
      </c>
      <c r="G24" s="55">
        <v>3</v>
      </c>
      <c r="H24" s="59">
        <v>160024506</v>
      </c>
      <c r="I24" s="59" t="s">
        <v>1179</v>
      </c>
      <c r="J24" s="60">
        <v>42636</v>
      </c>
      <c r="K24" s="61">
        <v>42696</v>
      </c>
      <c r="L24" s="64">
        <v>1</v>
      </c>
      <c r="M24" s="59" t="s">
        <v>1198</v>
      </c>
      <c r="N24" s="9"/>
      <c r="O24" s="18">
        <v>6</v>
      </c>
    </row>
    <row r="25" spans="1:15" s="73" customFormat="1" ht="65.25" customHeight="1">
      <c r="A25" s="12">
        <v>24</v>
      </c>
      <c r="B25" s="74" t="s">
        <v>29</v>
      </c>
      <c r="C25" s="74" t="s">
        <v>30</v>
      </c>
      <c r="D25" s="117">
        <v>4127</v>
      </c>
      <c r="E25" s="74" t="s">
        <v>1105</v>
      </c>
      <c r="F25" s="111">
        <v>160010307</v>
      </c>
      <c r="G25" s="77">
        <v>3</v>
      </c>
      <c r="H25" s="78">
        <v>160016205</v>
      </c>
      <c r="I25" s="78" t="s">
        <v>1145</v>
      </c>
      <c r="J25" s="79">
        <v>42549</v>
      </c>
      <c r="K25" s="79">
        <v>42669</v>
      </c>
      <c r="L25" s="81">
        <v>1</v>
      </c>
      <c r="M25" s="78" t="s">
        <v>1195</v>
      </c>
      <c r="N25" s="82"/>
      <c r="O25" s="74">
        <v>7</v>
      </c>
    </row>
    <row r="26" spans="1:15" s="73" customFormat="1" ht="65.25" customHeight="1">
      <c r="A26" s="12">
        <v>25</v>
      </c>
      <c r="B26" s="74" t="s">
        <v>29</v>
      </c>
      <c r="C26" s="74" t="s">
        <v>30</v>
      </c>
      <c r="D26" s="117">
        <v>369</v>
      </c>
      <c r="E26" s="74" t="s">
        <v>1106</v>
      </c>
      <c r="F26" s="111">
        <v>160010307</v>
      </c>
      <c r="G26" s="77">
        <v>3</v>
      </c>
      <c r="H26" s="78">
        <v>160016205</v>
      </c>
      <c r="I26" s="78" t="s">
        <v>1145</v>
      </c>
      <c r="J26" s="79">
        <v>42549</v>
      </c>
      <c r="K26" s="79">
        <v>42669</v>
      </c>
      <c r="L26" s="81">
        <v>1</v>
      </c>
      <c r="M26" s="78" t="s">
        <v>1195</v>
      </c>
      <c r="N26" s="82"/>
      <c r="O26" s="74">
        <v>4</v>
      </c>
    </row>
    <row r="27" spans="1:15" s="73" customFormat="1" ht="65.25" customHeight="1">
      <c r="A27" s="12">
        <v>26</v>
      </c>
      <c r="B27" s="74" t="s">
        <v>29</v>
      </c>
      <c r="C27" s="74" t="s">
        <v>31</v>
      </c>
      <c r="D27" s="117">
        <v>9898</v>
      </c>
      <c r="E27" s="74" t="s">
        <v>1107</v>
      </c>
      <c r="F27" s="111">
        <v>160010307</v>
      </c>
      <c r="G27" s="77">
        <v>3</v>
      </c>
      <c r="H27" s="78">
        <v>160024506</v>
      </c>
      <c r="I27" s="78" t="s">
        <v>1179</v>
      </c>
      <c r="J27" s="79">
        <v>42636</v>
      </c>
      <c r="K27" s="80">
        <v>42696</v>
      </c>
      <c r="L27" s="81">
        <v>1</v>
      </c>
      <c r="M27" s="78"/>
      <c r="N27" s="82"/>
      <c r="O27" s="74">
        <v>6</v>
      </c>
    </row>
    <row r="28" spans="1:15" s="73" customFormat="1" ht="65.25" customHeight="1">
      <c r="A28" s="12">
        <v>27</v>
      </c>
      <c r="B28" s="74" t="s">
        <v>27</v>
      </c>
      <c r="C28" s="74" t="s">
        <v>28</v>
      </c>
      <c r="D28" s="117">
        <v>2796</v>
      </c>
      <c r="E28" s="74" t="s">
        <v>1108</v>
      </c>
      <c r="F28" s="111">
        <v>160010307</v>
      </c>
      <c r="G28" s="77">
        <v>3</v>
      </c>
      <c r="H28" s="78">
        <v>160016205</v>
      </c>
      <c r="I28" s="78" t="s">
        <v>1145</v>
      </c>
      <c r="J28" s="79">
        <v>42549</v>
      </c>
      <c r="K28" s="80">
        <v>42669</v>
      </c>
      <c r="L28" s="81">
        <v>1</v>
      </c>
      <c r="M28" s="78" t="s">
        <v>1195</v>
      </c>
      <c r="N28" s="82"/>
      <c r="O28" s="74">
        <v>6</v>
      </c>
    </row>
    <row r="29" spans="1:15" s="37" customFormat="1" ht="65.25" customHeight="1">
      <c r="A29" s="12">
        <v>28</v>
      </c>
      <c r="B29" s="18" t="s">
        <v>27</v>
      </c>
      <c r="C29" s="18" t="s">
        <v>28</v>
      </c>
      <c r="D29" s="116">
        <v>410</v>
      </c>
      <c r="E29" s="18" t="s">
        <v>1109</v>
      </c>
      <c r="F29" s="110">
        <v>160010307</v>
      </c>
      <c r="G29" s="55">
        <v>3</v>
      </c>
      <c r="H29" s="59">
        <v>160015735</v>
      </c>
      <c r="I29" s="59" t="s">
        <v>1143</v>
      </c>
      <c r="J29" s="60">
        <v>42541</v>
      </c>
      <c r="K29" s="60">
        <v>42629</v>
      </c>
      <c r="L29" s="64">
        <v>1</v>
      </c>
      <c r="M29" s="59"/>
      <c r="N29" s="9"/>
      <c r="O29" s="18">
        <v>16</v>
      </c>
    </row>
    <row r="30" spans="1:15" s="37" customFormat="1" ht="65.25" customHeight="1">
      <c r="A30" s="12">
        <v>29</v>
      </c>
      <c r="B30" s="18" t="s">
        <v>27</v>
      </c>
      <c r="C30" s="18" t="s">
        <v>28</v>
      </c>
      <c r="D30" s="116">
        <v>1673</v>
      </c>
      <c r="E30" s="18" t="s">
        <v>1110</v>
      </c>
      <c r="F30" s="110">
        <v>160010307</v>
      </c>
      <c r="G30" s="55">
        <v>3</v>
      </c>
      <c r="H30" s="59">
        <v>160016205</v>
      </c>
      <c r="I30" s="59" t="s">
        <v>1145</v>
      </c>
      <c r="J30" s="60">
        <v>42549</v>
      </c>
      <c r="K30" s="60">
        <v>42669</v>
      </c>
      <c r="L30" s="64">
        <v>1</v>
      </c>
      <c r="M30" s="53"/>
      <c r="N30" s="9"/>
      <c r="O30" s="18">
        <v>7</v>
      </c>
    </row>
    <row r="31" spans="1:15" s="37" customFormat="1" ht="65.25" customHeight="1">
      <c r="A31" s="12">
        <v>30</v>
      </c>
      <c r="B31" s="18" t="s">
        <v>27</v>
      </c>
      <c r="C31" s="18" t="s">
        <v>28</v>
      </c>
      <c r="D31" s="116">
        <v>6127</v>
      </c>
      <c r="E31" s="18" t="s">
        <v>1111</v>
      </c>
      <c r="F31" s="110">
        <v>160010307</v>
      </c>
      <c r="G31" s="55">
        <v>3</v>
      </c>
      <c r="H31" s="59">
        <v>160015860</v>
      </c>
      <c r="I31" s="59" t="s">
        <v>1144</v>
      </c>
      <c r="J31" s="60">
        <v>42542</v>
      </c>
      <c r="K31" s="60">
        <v>42632</v>
      </c>
      <c r="L31" s="64">
        <v>1</v>
      </c>
      <c r="M31" s="59"/>
      <c r="N31" s="9"/>
      <c r="O31" s="18">
        <v>23</v>
      </c>
    </row>
    <row r="32" spans="1:15" s="37" customFormat="1" ht="65.25" customHeight="1">
      <c r="A32" s="12">
        <v>31</v>
      </c>
      <c r="B32" s="18" t="s">
        <v>27</v>
      </c>
      <c r="C32" s="18" t="s">
        <v>34</v>
      </c>
      <c r="D32" s="116">
        <v>9231</v>
      </c>
      <c r="E32" s="18" t="s">
        <v>1112</v>
      </c>
      <c r="F32" s="110">
        <v>160010307</v>
      </c>
      <c r="G32" s="55">
        <v>3</v>
      </c>
      <c r="H32" s="59">
        <v>160016205</v>
      </c>
      <c r="I32" s="59" t="s">
        <v>1145</v>
      </c>
      <c r="J32" s="60">
        <v>42549</v>
      </c>
      <c r="K32" s="60">
        <v>42669</v>
      </c>
      <c r="L32" s="64">
        <v>1</v>
      </c>
      <c r="M32" s="53"/>
      <c r="N32" s="9"/>
      <c r="O32" s="18">
        <v>16</v>
      </c>
    </row>
    <row r="33" spans="1:15" s="37" customFormat="1" ht="65.25" customHeight="1">
      <c r="A33" s="12">
        <v>32</v>
      </c>
      <c r="B33" s="18" t="s">
        <v>27</v>
      </c>
      <c r="C33" s="18" t="s">
        <v>34</v>
      </c>
      <c r="D33" s="116">
        <v>2651</v>
      </c>
      <c r="E33" s="18" t="s">
        <v>1113</v>
      </c>
      <c r="F33" s="110">
        <v>160010307</v>
      </c>
      <c r="G33" s="55">
        <v>3</v>
      </c>
      <c r="H33" s="59">
        <v>160024506</v>
      </c>
      <c r="I33" s="59" t="s">
        <v>1179</v>
      </c>
      <c r="J33" s="60">
        <v>42636</v>
      </c>
      <c r="K33" s="61">
        <v>42696</v>
      </c>
      <c r="L33" s="64">
        <v>1</v>
      </c>
      <c r="M33" s="59"/>
      <c r="N33" s="9"/>
      <c r="O33" s="18">
        <v>6</v>
      </c>
    </row>
    <row r="34" spans="1:15" s="73" customFormat="1" ht="65.25" customHeight="1">
      <c r="A34" s="12">
        <v>33</v>
      </c>
      <c r="B34" s="74" t="s">
        <v>32</v>
      </c>
      <c r="C34" s="74" t="s">
        <v>35</v>
      </c>
      <c r="D34" s="117">
        <v>445</v>
      </c>
      <c r="E34" s="74" t="s">
        <v>1114</v>
      </c>
      <c r="F34" s="111">
        <v>160010307</v>
      </c>
      <c r="G34" s="77">
        <v>3</v>
      </c>
      <c r="H34" s="78">
        <v>160016205</v>
      </c>
      <c r="I34" s="78" t="s">
        <v>1145</v>
      </c>
      <c r="J34" s="79">
        <v>42549</v>
      </c>
      <c r="K34" s="79">
        <v>42669</v>
      </c>
      <c r="L34" s="81">
        <v>1</v>
      </c>
      <c r="M34" s="78" t="s">
        <v>1195</v>
      </c>
      <c r="N34" s="82"/>
      <c r="O34" s="74">
        <v>4</v>
      </c>
    </row>
    <row r="35" spans="1:15" s="37" customFormat="1" ht="65.25" customHeight="1">
      <c r="A35" s="12">
        <v>34</v>
      </c>
      <c r="B35" s="18" t="s">
        <v>32</v>
      </c>
      <c r="C35" s="18" t="s">
        <v>35</v>
      </c>
      <c r="D35" s="116">
        <v>9593</v>
      </c>
      <c r="E35" s="18" t="s">
        <v>1115</v>
      </c>
      <c r="F35" s="110">
        <v>160010307</v>
      </c>
      <c r="G35" s="55">
        <v>3</v>
      </c>
      <c r="H35" s="59">
        <v>160016205</v>
      </c>
      <c r="I35" s="59" t="s">
        <v>1145</v>
      </c>
      <c r="J35" s="60">
        <v>42549</v>
      </c>
      <c r="K35" s="60">
        <v>42669</v>
      </c>
      <c r="L35" s="64">
        <v>1</v>
      </c>
      <c r="M35" s="59"/>
      <c r="N35" s="9"/>
      <c r="O35" s="18">
        <v>4</v>
      </c>
    </row>
    <row r="36" spans="1:15" s="37" customFormat="1" ht="65.25" customHeight="1">
      <c r="A36" s="12">
        <v>35</v>
      </c>
      <c r="B36" s="18" t="s">
        <v>32</v>
      </c>
      <c r="C36" s="18" t="s">
        <v>35</v>
      </c>
      <c r="D36" s="116">
        <v>4632</v>
      </c>
      <c r="E36" s="18" t="s">
        <v>66</v>
      </c>
      <c r="F36" s="110">
        <v>160010307</v>
      </c>
      <c r="G36" s="55">
        <v>3</v>
      </c>
      <c r="H36" s="59">
        <v>160015735</v>
      </c>
      <c r="I36" s="59" t="s">
        <v>1143</v>
      </c>
      <c r="J36" s="60">
        <v>42541</v>
      </c>
      <c r="K36" s="60">
        <v>42629</v>
      </c>
      <c r="L36" s="64">
        <v>1</v>
      </c>
      <c r="M36" s="59"/>
      <c r="N36" s="9"/>
      <c r="O36" s="18">
        <v>12</v>
      </c>
    </row>
    <row r="37" spans="1:15" s="37" customFormat="1" ht="65.25" customHeight="1">
      <c r="A37" s="12">
        <v>36</v>
      </c>
      <c r="B37" s="18" t="s">
        <v>32</v>
      </c>
      <c r="C37" s="18" t="s">
        <v>35</v>
      </c>
      <c r="D37" s="116">
        <v>1614</v>
      </c>
      <c r="E37" s="18" t="s">
        <v>1116</v>
      </c>
      <c r="F37" s="110">
        <v>160010307</v>
      </c>
      <c r="G37" s="55">
        <v>3</v>
      </c>
      <c r="H37" s="59">
        <v>160016205</v>
      </c>
      <c r="I37" s="59" t="s">
        <v>1145</v>
      </c>
      <c r="J37" s="60">
        <v>42549</v>
      </c>
      <c r="K37" s="60">
        <v>42669</v>
      </c>
      <c r="L37" s="64">
        <v>1</v>
      </c>
      <c r="M37" s="59"/>
      <c r="N37" s="9"/>
      <c r="O37" s="18">
        <v>11</v>
      </c>
    </row>
    <row r="38" spans="1:15" s="37" customFormat="1" ht="65.25" customHeight="1">
      <c r="A38" s="12">
        <v>37</v>
      </c>
      <c r="B38" s="18" t="s">
        <v>32</v>
      </c>
      <c r="C38" s="18" t="s">
        <v>33</v>
      </c>
      <c r="D38" s="116">
        <v>5440</v>
      </c>
      <c r="E38" s="18" t="s">
        <v>1097</v>
      </c>
      <c r="F38" s="110">
        <v>160010307</v>
      </c>
      <c r="G38" s="55">
        <v>3</v>
      </c>
      <c r="H38" s="59">
        <v>160015860</v>
      </c>
      <c r="I38" s="59" t="s">
        <v>1144</v>
      </c>
      <c r="J38" s="60">
        <v>42542</v>
      </c>
      <c r="K38" s="60">
        <v>42632</v>
      </c>
      <c r="L38" s="64">
        <v>1</v>
      </c>
      <c r="M38" s="59"/>
      <c r="N38" s="9"/>
      <c r="O38" s="18">
        <v>23</v>
      </c>
    </row>
    <row r="39" spans="1:15" s="37" customFormat="1" ht="65.25" customHeight="1">
      <c r="A39" s="12">
        <v>38</v>
      </c>
      <c r="B39" s="18" t="s">
        <v>32</v>
      </c>
      <c r="C39" s="18" t="s">
        <v>33</v>
      </c>
      <c r="D39" s="116">
        <v>496</v>
      </c>
      <c r="E39" s="18" t="s">
        <v>1117</v>
      </c>
      <c r="F39" s="110">
        <v>160010307</v>
      </c>
      <c r="G39" s="55">
        <v>3</v>
      </c>
      <c r="H39" s="59">
        <v>160024506</v>
      </c>
      <c r="I39" s="59" t="s">
        <v>1179</v>
      </c>
      <c r="J39" s="60">
        <v>42636</v>
      </c>
      <c r="K39" s="61">
        <v>42696</v>
      </c>
      <c r="L39" s="64">
        <v>1</v>
      </c>
      <c r="M39" s="59"/>
      <c r="N39" s="9"/>
      <c r="O39" s="18">
        <v>6</v>
      </c>
    </row>
    <row r="40" spans="1:15" s="73" customFormat="1" ht="65.25" customHeight="1">
      <c r="A40" s="12">
        <v>39</v>
      </c>
      <c r="B40" s="74" t="s">
        <v>32</v>
      </c>
      <c r="C40" s="74" t="s">
        <v>38</v>
      </c>
      <c r="D40" s="117">
        <v>585</v>
      </c>
      <c r="E40" s="74" t="s">
        <v>1118</v>
      </c>
      <c r="F40" s="111">
        <v>160010307</v>
      </c>
      <c r="G40" s="77">
        <v>3</v>
      </c>
      <c r="H40" s="78">
        <v>160016205</v>
      </c>
      <c r="I40" s="78" t="s">
        <v>1145</v>
      </c>
      <c r="J40" s="79">
        <v>42549</v>
      </c>
      <c r="K40" s="79">
        <v>42669</v>
      </c>
      <c r="L40" s="81">
        <v>1</v>
      </c>
      <c r="M40" s="78" t="s">
        <v>1195</v>
      </c>
      <c r="N40" s="82"/>
      <c r="O40" s="74">
        <v>4</v>
      </c>
    </row>
    <row r="41" spans="1:15" s="37" customFormat="1" ht="65.25" customHeight="1">
      <c r="A41" s="12">
        <v>40</v>
      </c>
      <c r="B41" s="18" t="s">
        <v>32</v>
      </c>
      <c r="C41" s="18" t="s">
        <v>38</v>
      </c>
      <c r="D41" s="116">
        <v>1685</v>
      </c>
      <c r="E41" s="18" t="s">
        <v>1119</v>
      </c>
      <c r="F41" s="110">
        <v>160010307</v>
      </c>
      <c r="G41" s="55">
        <v>3</v>
      </c>
      <c r="H41" s="59">
        <v>160016205</v>
      </c>
      <c r="I41" s="59" t="s">
        <v>1145</v>
      </c>
      <c r="J41" s="60">
        <v>42549</v>
      </c>
      <c r="K41" s="60">
        <v>42669</v>
      </c>
      <c r="L41" s="64">
        <v>1</v>
      </c>
      <c r="M41" s="53"/>
      <c r="N41" s="9"/>
      <c r="O41" s="18">
        <v>7</v>
      </c>
    </row>
    <row r="42" spans="1:15" s="37" customFormat="1" ht="65.25" customHeight="1">
      <c r="A42" s="12">
        <v>41</v>
      </c>
      <c r="B42" s="18" t="s">
        <v>32</v>
      </c>
      <c r="C42" s="18" t="s">
        <v>38</v>
      </c>
      <c r="D42" s="116">
        <v>641</v>
      </c>
      <c r="E42" s="18" t="s">
        <v>67</v>
      </c>
      <c r="F42" s="110">
        <v>160010307</v>
      </c>
      <c r="G42" s="55">
        <v>3</v>
      </c>
      <c r="H42" s="59">
        <v>160015574</v>
      </c>
      <c r="I42" s="59" t="s">
        <v>1151</v>
      </c>
      <c r="J42" s="60">
        <v>42570</v>
      </c>
      <c r="K42" s="60">
        <v>42619</v>
      </c>
      <c r="L42" s="64">
        <v>1</v>
      </c>
      <c r="M42" s="59"/>
      <c r="N42" s="9"/>
      <c r="O42" s="18">
        <v>8</v>
      </c>
    </row>
    <row r="43" spans="1:15" s="37" customFormat="1" ht="65.25" customHeight="1">
      <c r="A43" s="12">
        <v>42</v>
      </c>
      <c r="B43" s="18" t="s">
        <v>39</v>
      </c>
      <c r="C43" s="18" t="s">
        <v>40</v>
      </c>
      <c r="D43" s="116">
        <v>14718</v>
      </c>
      <c r="E43" s="18" t="s">
        <v>1120</v>
      </c>
      <c r="F43" s="110">
        <v>160010307</v>
      </c>
      <c r="G43" s="55">
        <v>3</v>
      </c>
      <c r="H43" s="59">
        <v>160024506</v>
      </c>
      <c r="I43" s="59" t="s">
        <v>1179</v>
      </c>
      <c r="J43" s="60">
        <v>42636</v>
      </c>
      <c r="K43" s="61">
        <v>42696</v>
      </c>
      <c r="L43" s="64">
        <v>1</v>
      </c>
      <c r="M43" s="59"/>
      <c r="N43" s="9"/>
      <c r="O43" s="18">
        <v>6</v>
      </c>
    </row>
    <row r="44" spans="1:15" s="73" customFormat="1" ht="65.25" customHeight="1">
      <c r="A44" s="12">
        <v>43</v>
      </c>
      <c r="B44" s="74" t="s">
        <v>39</v>
      </c>
      <c r="C44" s="74" t="s">
        <v>40</v>
      </c>
      <c r="D44" s="117">
        <v>102</v>
      </c>
      <c r="E44" s="74" t="s">
        <v>1121</v>
      </c>
      <c r="F44" s="111">
        <v>160010307</v>
      </c>
      <c r="G44" s="77">
        <v>3</v>
      </c>
      <c r="H44" s="78">
        <v>160016205</v>
      </c>
      <c r="I44" s="78" t="s">
        <v>1145</v>
      </c>
      <c r="J44" s="79">
        <v>42549</v>
      </c>
      <c r="K44" s="79">
        <v>42669</v>
      </c>
      <c r="L44" s="81">
        <v>1</v>
      </c>
      <c r="M44" s="78" t="s">
        <v>1195</v>
      </c>
      <c r="N44" s="82"/>
      <c r="O44" s="74">
        <v>4</v>
      </c>
    </row>
    <row r="45" spans="1:15" s="73" customFormat="1" ht="65.25" customHeight="1">
      <c r="A45" s="12">
        <v>44</v>
      </c>
      <c r="B45" s="74" t="s">
        <v>39</v>
      </c>
      <c r="C45" s="74" t="s">
        <v>41</v>
      </c>
      <c r="D45" s="117">
        <v>5809</v>
      </c>
      <c r="E45" s="74" t="s">
        <v>1122</v>
      </c>
      <c r="F45" s="111">
        <v>160010307</v>
      </c>
      <c r="G45" s="77">
        <v>3</v>
      </c>
      <c r="H45" s="78">
        <v>160016205</v>
      </c>
      <c r="I45" s="78" t="s">
        <v>1145</v>
      </c>
      <c r="J45" s="79">
        <v>42549</v>
      </c>
      <c r="K45" s="79">
        <v>42669</v>
      </c>
      <c r="L45" s="81">
        <v>1</v>
      </c>
      <c r="M45" s="78" t="s">
        <v>1195</v>
      </c>
      <c r="N45" s="82"/>
      <c r="O45" s="74">
        <v>17</v>
      </c>
    </row>
    <row r="46" spans="1:15" s="37" customFormat="1" ht="65.25" customHeight="1">
      <c r="A46" s="12">
        <v>45</v>
      </c>
      <c r="B46" s="18" t="s">
        <v>39</v>
      </c>
      <c r="C46" s="18" t="s">
        <v>42</v>
      </c>
      <c r="D46" s="116">
        <v>3567</v>
      </c>
      <c r="E46" s="18" t="s">
        <v>1123</v>
      </c>
      <c r="F46" s="110">
        <v>160010307</v>
      </c>
      <c r="G46" s="55">
        <v>3</v>
      </c>
      <c r="H46" s="59">
        <v>160024506</v>
      </c>
      <c r="I46" s="59" t="s">
        <v>1179</v>
      </c>
      <c r="J46" s="60">
        <v>42636</v>
      </c>
      <c r="K46" s="61">
        <v>42696</v>
      </c>
      <c r="L46" s="64">
        <v>1</v>
      </c>
      <c r="M46" s="59"/>
      <c r="N46" s="9"/>
      <c r="O46" s="18">
        <v>6</v>
      </c>
    </row>
    <row r="47" spans="1:15" s="37" customFormat="1" ht="65.25" customHeight="1">
      <c r="A47" s="12">
        <v>46</v>
      </c>
      <c r="B47" s="18" t="s">
        <v>39</v>
      </c>
      <c r="C47" s="18" t="s">
        <v>42</v>
      </c>
      <c r="D47" s="116">
        <v>961</v>
      </c>
      <c r="E47" s="18" t="s">
        <v>1124</v>
      </c>
      <c r="F47" s="110">
        <v>160010307</v>
      </c>
      <c r="G47" s="55">
        <v>3</v>
      </c>
      <c r="H47" s="59" t="s">
        <v>1186</v>
      </c>
      <c r="I47" s="59" t="s">
        <v>1187</v>
      </c>
      <c r="J47" s="60">
        <v>42647</v>
      </c>
      <c r="K47" s="61">
        <v>42656</v>
      </c>
      <c r="L47" s="64">
        <v>1</v>
      </c>
      <c r="M47" s="59"/>
      <c r="N47" s="9"/>
      <c r="O47" s="18">
        <v>21</v>
      </c>
    </row>
    <row r="48" spans="1:15" s="37" customFormat="1" ht="65.25" customHeight="1">
      <c r="A48" s="12">
        <v>47</v>
      </c>
      <c r="B48" s="18" t="s">
        <v>39</v>
      </c>
      <c r="C48" s="18" t="s">
        <v>42</v>
      </c>
      <c r="D48" s="116">
        <v>1982</v>
      </c>
      <c r="E48" s="18" t="s">
        <v>1125</v>
      </c>
      <c r="F48" s="110">
        <v>160010307</v>
      </c>
      <c r="G48" s="55">
        <v>3</v>
      </c>
      <c r="H48" s="59">
        <v>160016205</v>
      </c>
      <c r="I48" s="59" t="s">
        <v>1145</v>
      </c>
      <c r="J48" s="60">
        <v>42549</v>
      </c>
      <c r="K48" s="60">
        <v>42669</v>
      </c>
      <c r="L48" s="64">
        <v>1</v>
      </c>
      <c r="M48" s="59"/>
      <c r="N48" s="9"/>
      <c r="O48" s="18">
        <v>6</v>
      </c>
    </row>
    <row r="49" spans="1:15" s="37" customFormat="1" ht="65.25" customHeight="1">
      <c r="A49" s="12">
        <v>48</v>
      </c>
      <c r="B49" s="18" t="s">
        <v>39</v>
      </c>
      <c r="C49" s="18" t="s">
        <v>43</v>
      </c>
      <c r="D49" s="116">
        <v>4832</v>
      </c>
      <c r="E49" s="18" t="s">
        <v>1126</v>
      </c>
      <c r="F49" s="110">
        <v>160010307</v>
      </c>
      <c r="G49" s="55">
        <v>3</v>
      </c>
      <c r="H49" s="59">
        <v>160015574</v>
      </c>
      <c r="I49" s="59" t="s">
        <v>1151</v>
      </c>
      <c r="J49" s="60">
        <v>42570</v>
      </c>
      <c r="K49" s="60">
        <v>42619</v>
      </c>
      <c r="L49" s="64">
        <v>1</v>
      </c>
      <c r="M49" s="59"/>
      <c r="N49" s="9"/>
      <c r="O49" s="18">
        <v>8</v>
      </c>
    </row>
    <row r="50" spans="1:15" s="73" customFormat="1" ht="65.25" customHeight="1">
      <c r="A50" s="12">
        <v>49</v>
      </c>
      <c r="B50" s="74" t="s">
        <v>36</v>
      </c>
      <c r="C50" s="74" t="s">
        <v>44</v>
      </c>
      <c r="D50" s="117">
        <v>1521</v>
      </c>
      <c r="E50" s="74" t="s">
        <v>1127</v>
      </c>
      <c r="F50" s="111">
        <v>160010307</v>
      </c>
      <c r="G50" s="77">
        <v>3</v>
      </c>
      <c r="H50" s="78">
        <v>160016205</v>
      </c>
      <c r="I50" s="78" t="s">
        <v>1145</v>
      </c>
      <c r="J50" s="79">
        <v>42549</v>
      </c>
      <c r="K50" s="79">
        <v>42669</v>
      </c>
      <c r="L50" s="81">
        <v>1</v>
      </c>
      <c r="M50" s="78" t="s">
        <v>1195</v>
      </c>
      <c r="N50" s="82"/>
      <c r="O50" s="74">
        <v>4</v>
      </c>
    </row>
    <row r="51" spans="1:15" s="73" customFormat="1" ht="65.25" customHeight="1">
      <c r="A51" s="12">
        <v>50</v>
      </c>
      <c r="B51" s="74" t="s">
        <v>36</v>
      </c>
      <c r="C51" s="74" t="s">
        <v>44</v>
      </c>
      <c r="D51" s="117">
        <v>3732</v>
      </c>
      <c r="E51" s="74" t="s">
        <v>1128</v>
      </c>
      <c r="F51" s="111">
        <v>160010307</v>
      </c>
      <c r="G51" s="77">
        <v>3</v>
      </c>
      <c r="H51" s="78">
        <v>160016205</v>
      </c>
      <c r="I51" s="78" t="s">
        <v>1145</v>
      </c>
      <c r="J51" s="79">
        <v>42549</v>
      </c>
      <c r="K51" s="79">
        <v>42669</v>
      </c>
      <c r="L51" s="81">
        <v>1</v>
      </c>
      <c r="M51" s="108"/>
      <c r="N51" s="82"/>
      <c r="O51" s="74">
        <v>24</v>
      </c>
    </row>
    <row r="52" spans="1:20" s="73" customFormat="1" ht="65.25" customHeight="1">
      <c r="A52" s="12">
        <v>51</v>
      </c>
      <c r="B52" s="74" t="s">
        <v>36</v>
      </c>
      <c r="C52" s="74" t="s">
        <v>44</v>
      </c>
      <c r="D52" s="117">
        <v>6061</v>
      </c>
      <c r="E52" s="74" t="s">
        <v>68</v>
      </c>
      <c r="F52" s="111">
        <v>160010307</v>
      </c>
      <c r="G52" s="77">
        <v>3</v>
      </c>
      <c r="H52" s="78">
        <v>160016205</v>
      </c>
      <c r="I52" s="78" t="s">
        <v>1145</v>
      </c>
      <c r="J52" s="79">
        <v>42549</v>
      </c>
      <c r="K52" s="79">
        <v>42669</v>
      </c>
      <c r="L52" s="81">
        <v>1</v>
      </c>
      <c r="M52" s="78" t="s">
        <v>1195</v>
      </c>
      <c r="N52" s="82"/>
      <c r="O52" s="74">
        <v>7</v>
      </c>
      <c r="Q52" s="75"/>
      <c r="R52" s="75"/>
      <c r="S52" s="75"/>
      <c r="T52" s="75"/>
    </row>
    <row r="53" spans="1:20" s="37" customFormat="1" ht="65.25" customHeight="1">
      <c r="A53" s="12">
        <v>52</v>
      </c>
      <c r="B53" s="18" t="s">
        <v>36</v>
      </c>
      <c r="C53" s="18" t="s">
        <v>44</v>
      </c>
      <c r="D53" s="116">
        <v>2990</v>
      </c>
      <c r="E53" s="18" t="s">
        <v>1129</v>
      </c>
      <c r="F53" s="110">
        <v>160010307</v>
      </c>
      <c r="G53" s="55">
        <v>3</v>
      </c>
      <c r="H53" s="59">
        <v>160024506</v>
      </c>
      <c r="I53" s="59" t="s">
        <v>1179</v>
      </c>
      <c r="J53" s="60">
        <v>42636</v>
      </c>
      <c r="K53" s="61">
        <v>42696</v>
      </c>
      <c r="L53" s="64">
        <v>1</v>
      </c>
      <c r="M53" s="59"/>
      <c r="N53" s="9"/>
      <c r="O53" s="18">
        <v>6</v>
      </c>
      <c r="Q53" s="38"/>
      <c r="R53" s="38"/>
      <c r="S53" s="38"/>
      <c r="T53" s="38"/>
    </row>
    <row r="54" spans="1:20" s="37" customFormat="1" ht="65.25" customHeight="1">
      <c r="A54" s="12">
        <v>53</v>
      </c>
      <c r="B54" s="18" t="s">
        <v>36</v>
      </c>
      <c r="C54" s="18" t="s">
        <v>37</v>
      </c>
      <c r="D54" s="116">
        <v>11226</v>
      </c>
      <c r="E54" s="18" t="s">
        <v>1130</v>
      </c>
      <c r="F54" s="110">
        <v>160010307</v>
      </c>
      <c r="G54" s="55">
        <v>3</v>
      </c>
      <c r="H54" s="59">
        <v>160016205</v>
      </c>
      <c r="I54" s="59" t="s">
        <v>1145</v>
      </c>
      <c r="J54" s="60">
        <v>42549</v>
      </c>
      <c r="K54" s="60">
        <v>42669</v>
      </c>
      <c r="L54" s="64">
        <v>1</v>
      </c>
      <c r="M54" s="53"/>
      <c r="N54" s="9"/>
      <c r="O54" s="18">
        <v>16</v>
      </c>
      <c r="Q54" s="38"/>
      <c r="R54" s="38"/>
      <c r="S54" s="38"/>
      <c r="T54" s="38"/>
    </row>
    <row r="55" spans="1:20" s="37" customFormat="1" ht="65.25" customHeight="1">
      <c r="A55" s="12">
        <v>54</v>
      </c>
      <c r="B55" s="18" t="s">
        <v>36</v>
      </c>
      <c r="C55" s="18" t="s">
        <v>37</v>
      </c>
      <c r="D55" s="116">
        <v>4647</v>
      </c>
      <c r="E55" s="18" t="s">
        <v>1131</v>
      </c>
      <c r="F55" s="110">
        <v>160010307</v>
      </c>
      <c r="G55" s="55">
        <v>3</v>
      </c>
      <c r="H55" s="59">
        <v>160015860</v>
      </c>
      <c r="I55" s="59" t="s">
        <v>1144</v>
      </c>
      <c r="J55" s="60">
        <v>42542</v>
      </c>
      <c r="K55" s="60">
        <v>42632</v>
      </c>
      <c r="L55" s="64">
        <v>1</v>
      </c>
      <c r="M55" s="59"/>
      <c r="N55" s="9"/>
      <c r="O55" s="18">
        <v>23</v>
      </c>
      <c r="Q55" s="38"/>
      <c r="R55" s="38"/>
      <c r="S55" s="38"/>
      <c r="T55" s="38"/>
    </row>
    <row r="56" spans="1:20" s="37" customFormat="1" ht="65.25" customHeight="1">
      <c r="A56" s="12">
        <v>55</v>
      </c>
      <c r="B56" s="18" t="s">
        <v>47</v>
      </c>
      <c r="C56" s="18" t="s">
        <v>48</v>
      </c>
      <c r="D56" s="116">
        <v>26778</v>
      </c>
      <c r="E56" s="18" t="s">
        <v>69</v>
      </c>
      <c r="F56" s="110">
        <v>160010307</v>
      </c>
      <c r="G56" s="55">
        <v>3</v>
      </c>
      <c r="H56" s="59">
        <v>160014789</v>
      </c>
      <c r="I56" s="59" t="s">
        <v>1091</v>
      </c>
      <c r="J56" s="60">
        <v>42557</v>
      </c>
      <c r="K56" s="61">
        <v>42689</v>
      </c>
      <c r="L56" s="64">
        <v>1</v>
      </c>
      <c r="M56" s="59" t="s">
        <v>1147</v>
      </c>
      <c r="N56" s="9"/>
      <c r="O56" s="18">
        <v>11</v>
      </c>
      <c r="Q56" s="38"/>
      <c r="R56" s="38"/>
      <c r="S56" s="38"/>
      <c r="T56" s="38"/>
    </row>
    <row r="57" spans="1:20" s="37" customFormat="1" ht="65.25" customHeight="1">
      <c r="A57" s="12">
        <v>56</v>
      </c>
      <c r="B57" s="18" t="s">
        <v>45</v>
      </c>
      <c r="C57" s="18" t="s">
        <v>49</v>
      </c>
      <c r="D57" s="116">
        <v>8656</v>
      </c>
      <c r="E57" s="18" t="s">
        <v>1132</v>
      </c>
      <c r="F57" s="110">
        <v>160010307</v>
      </c>
      <c r="G57" s="55">
        <v>3</v>
      </c>
      <c r="H57" s="59">
        <v>160016205</v>
      </c>
      <c r="I57" s="59" t="s">
        <v>1145</v>
      </c>
      <c r="J57" s="60">
        <v>42549</v>
      </c>
      <c r="K57" s="60">
        <v>42669</v>
      </c>
      <c r="L57" s="64">
        <v>1</v>
      </c>
      <c r="M57" s="53"/>
      <c r="N57" s="9"/>
      <c r="O57" s="18">
        <v>4</v>
      </c>
      <c r="Q57" s="38"/>
      <c r="R57" s="38"/>
      <c r="S57" s="38"/>
      <c r="T57" s="38"/>
    </row>
    <row r="58" spans="1:20" s="73" customFormat="1" ht="65.25" customHeight="1">
      <c r="A58" s="12">
        <v>57</v>
      </c>
      <c r="B58" s="74" t="s">
        <v>45</v>
      </c>
      <c r="C58" s="74" t="s">
        <v>49</v>
      </c>
      <c r="D58" s="117">
        <v>794</v>
      </c>
      <c r="E58" s="74" t="s">
        <v>70</v>
      </c>
      <c r="F58" s="111">
        <v>160010307</v>
      </c>
      <c r="G58" s="77">
        <v>3</v>
      </c>
      <c r="H58" s="78">
        <v>160016205</v>
      </c>
      <c r="I58" s="78" t="s">
        <v>1145</v>
      </c>
      <c r="J58" s="79">
        <v>42549</v>
      </c>
      <c r="K58" s="79">
        <v>42669</v>
      </c>
      <c r="L58" s="81">
        <v>1</v>
      </c>
      <c r="M58" s="78" t="s">
        <v>1195</v>
      </c>
      <c r="N58" s="82"/>
      <c r="O58" s="74">
        <v>1</v>
      </c>
      <c r="Q58" s="75"/>
      <c r="R58" s="75"/>
      <c r="S58" s="75"/>
      <c r="T58" s="75"/>
    </row>
    <row r="59" spans="1:20" s="37" customFormat="1" ht="65.25" customHeight="1">
      <c r="A59" s="12">
        <v>58</v>
      </c>
      <c r="B59" s="18" t="s">
        <v>45</v>
      </c>
      <c r="C59" s="18" t="s">
        <v>46</v>
      </c>
      <c r="D59" s="116">
        <v>3382</v>
      </c>
      <c r="E59" s="18" t="s">
        <v>1133</v>
      </c>
      <c r="F59" s="110">
        <v>160010307</v>
      </c>
      <c r="G59" s="55">
        <v>3</v>
      </c>
      <c r="H59" s="59">
        <v>160016205</v>
      </c>
      <c r="I59" s="59" t="s">
        <v>1145</v>
      </c>
      <c r="J59" s="60">
        <v>42549</v>
      </c>
      <c r="K59" s="61">
        <v>42669</v>
      </c>
      <c r="L59" s="64">
        <v>1</v>
      </c>
      <c r="M59" s="59"/>
      <c r="N59" s="9"/>
      <c r="O59" s="18">
        <v>24</v>
      </c>
      <c r="Q59" s="38"/>
      <c r="R59" s="38"/>
      <c r="S59" s="38"/>
      <c r="T59" s="38"/>
    </row>
    <row r="60" spans="1:20" s="37" customFormat="1" ht="65.25" customHeight="1">
      <c r="A60" s="12">
        <v>59</v>
      </c>
      <c r="B60" s="18" t="s">
        <v>45</v>
      </c>
      <c r="C60" s="18" t="s">
        <v>46</v>
      </c>
      <c r="D60" s="116">
        <v>1220</v>
      </c>
      <c r="E60" s="18" t="s">
        <v>71</v>
      </c>
      <c r="F60" s="110">
        <v>160010307</v>
      </c>
      <c r="G60" s="55">
        <v>3</v>
      </c>
      <c r="H60" s="59">
        <v>160015574</v>
      </c>
      <c r="I60" s="59" t="s">
        <v>1151</v>
      </c>
      <c r="J60" s="60">
        <v>42570</v>
      </c>
      <c r="K60" s="60">
        <v>42619</v>
      </c>
      <c r="L60" s="64">
        <v>1</v>
      </c>
      <c r="M60" s="59"/>
      <c r="N60" s="9"/>
      <c r="O60" s="18">
        <v>8</v>
      </c>
      <c r="Q60" s="38"/>
      <c r="R60" s="38"/>
      <c r="S60" s="38"/>
      <c r="T60" s="38"/>
    </row>
    <row r="61" spans="1:20" s="37" customFormat="1" ht="65.25" customHeight="1">
      <c r="A61" s="12">
        <v>60</v>
      </c>
      <c r="B61" s="18" t="s">
        <v>45</v>
      </c>
      <c r="C61" s="18" t="s">
        <v>46</v>
      </c>
      <c r="D61" s="116">
        <v>368</v>
      </c>
      <c r="E61" s="18" t="s">
        <v>1097</v>
      </c>
      <c r="F61" s="110">
        <v>160010307</v>
      </c>
      <c r="G61" s="55">
        <v>3</v>
      </c>
      <c r="H61" s="59">
        <v>160015860</v>
      </c>
      <c r="I61" s="59" t="s">
        <v>1144</v>
      </c>
      <c r="J61" s="60">
        <v>42542</v>
      </c>
      <c r="K61" s="60">
        <v>42632</v>
      </c>
      <c r="L61" s="64">
        <v>1</v>
      </c>
      <c r="M61" s="59"/>
      <c r="N61" s="9"/>
      <c r="O61" s="18">
        <v>23</v>
      </c>
      <c r="Q61" s="38"/>
      <c r="R61" s="38"/>
      <c r="S61" s="38"/>
      <c r="T61" s="38"/>
    </row>
    <row r="62" spans="1:20" s="73" customFormat="1" ht="65.25" customHeight="1">
      <c r="A62" s="12">
        <v>61</v>
      </c>
      <c r="B62" s="74" t="s">
        <v>45</v>
      </c>
      <c r="C62" s="74" t="s">
        <v>46</v>
      </c>
      <c r="D62" s="117">
        <v>1103</v>
      </c>
      <c r="E62" s="74" t="s">
        <v>1134</v>
      </c>
      <c r="F62" s="111">
        <v>160010307</v>
      </c>
      <c r="G62" s="77">
        <v>3</v>
      </c>
      <c r="H62" s="78">
        <v>160016205</v>
      </c>
      <c r="I62" s="78" t="s">
        <v>1145</v>
      </c>
      <c r="J62" s="79">
        <v>42549</v>
      </c>
      <c r="K62" s="80">
        <v>42669</v>
      </c>
      <c r="L62" s="81">
        <v>1</v>
      </c>
      <c r="M62" s="78" t="s">
        <v>1199</v>
      </c>
      <c r="N62" s="82"/>
      <c r="O62" s="74">
        <v>4</v>
      </c>
      <c r="Q62" s="75"/>
      <c r="R62" s="75"/>
      <c r="S62" s="75"/>
      <c r="T62" s="75"/>
    </row>
    <row r="63" spans="1:20" s="73" customFormat="1" ht="65.25" customHeight="1">
      <c r="A63" s="12">
        <v>62</v>
      </c>
      <c r="B63" s="74" t="s">
        <v>45</v>
      </c>
      <c r="C63" s="74" t="s">
        <v>46</v>
      </c>
      <c r="D63" s="117">
        <v>3140</v>
      </c>
      <c r="E63" s="74" t="s">
        <v>1135</v>
      </c>
      <c r="F63" s="111">
        <v>160010307</v>
      </c>
      <c r="G63" s="77">
        <v>3</v>
      </c>
      <c r="H63" s="78">
        <v>160016205</v>
      </c>
      <c r="I63" s="78" t="s">
        <v>1145</v>
      </c>
      <c r="J63" s="79">
        <v>42549</v>
      </c>
      <c r="K63" s="80">
        <v>42669</v>
      </c>
      <c r="L63" s="81">
        <v>1</v>
      </c>
      <c r="M63" s="78" t="s">
        <v>1195</v>
      </c>
      <c r="N63" s="82"/>
      <c r="O63" s="74">
        <v>7</v>
      </c>
      <c r="Q63" s="75"/>
      <c r="R63" s="75"/>
      <c r="S63" s="75"/>
      <c r="T63" s="75"/>
    </row>
    <row r="64" spans="1:20" s="73" customFormat="1" ht="65.25" customHeight="1">
      <c r="A64" s="12">
        <v>63</v>
      </c>
      <c r="B64" s="74" t="s">
        <v>45</v>
      </c>
      <c r="C64" s="74" t="s">
        <v>46</v>
      </c>
      <c r="D64" s="117">
        <v>3232</v>
      </c>
      <c r="E64" s="74" t="s">
        <v>1136</v>
      </c>
      <c r="F64" s="111">
        <v>160010307</v>
      </c>
      <c r="G64" s="77">
        <v>3</v>
      </c>
      <c r="H64" s="78">
        <v>160016205</v>
      </c>
      <c r="I64" s="78" t="s">
        <v>1145</v>
      </c>
      <c r="J64" s="79">
        <v>42549</v>
      </c>
      <c r="K64" s="80">
        <v>42669</v>
      </c>
      <c r="L64" s="81">
        <v>1</v>
      </c>
      <c r="M64" s="78" t="s">
        <v>1195</v>
      </c>
      <c r="N64" s="82"/>
      <c r="O64" s="74">
        <v>4</v>
      </c>
      <c r="Q64" s="75"/>
      <c r="R64" s="75"/>
      <c r="S64" s="75"/>
      <c r="T64" s="75"/>
    </row>
    <row r="65" spans="1:20" s="37" customFormat="1" ht="65.25" customHeight="1">
      <c r="A65" s="12">
        <v>64</v>
      </c>
      <c r="B65" s="18" t="s">
        <v>52</v>
      </c>
      <c r="C65" s="18" t="s">
        <v>53</v>
      </c>
      <c r="D65" s="116">
        <v>6525</v>
      </c>
      <c r="E65" s="18" t="s">
        <v>1137</v>
      </c>
      <c r="F65" s="110">
        <v>160010307</v>
      </c>
      <c r="G65" s="55">
        <v>3</v>
      </c>
      <c r="H65" s="59">
        <v>160024506</v>
      </c>
      <c r="I65" s="59" t="s">
        <v>1179</v>
      </c>
      <c r="J65" s="60">
        <v>42636</v>
      </c>
      <c r="K65" s="61">
        <v>42696</v>
      </c>
      <c r="L65" s="64">
        <v>1</v>
      </c>
      <c r="M65" s="59"/>
      <c r="N65" s="9"/>
      <c r="O65" s="18">
        <v>6</v>
      </c>
      <c r="Q65" s="38"/>
      <c r="R65" s="38"/>
      <c r="S65" s="38"/>
      <c r="T65" s="38"/>
    </row>
    <row r="66" spans="1:20" s="37" customFormat="1" ht="65.25" customHeight="1">
      <c r="A66" s="12">
        <v>65</v>
      </c>
      <c r="B66" s="18" t="s">
        <v>52</v>
      </c>
      <c r="C66" s="18" t="s">
        <v>53</v>
      </c>
      <c r="D66" s="116">
        <v>3241</v>
      </c>
      <c r="E66" s="18" t="s">
        <v>72</v>
      </c>
      <c r="F66" s="110">
        <v>160010307</v>
      </c>
      <c r="G66" s="55">
        <v>3</v>
      </c>
      <c r="H66" s="59">
        <v>160016205</v>
      </c>
      <c r="I66" s="59" t="s">
        <v>1145</v>
      </c>
      <c r="J66" s="60">
        <v>42549</v>
      </c>
      <c r="K66" s="60">
        <v>42669</v>
      </c>
      <c r="L66" s="64">
        <v>1</v>
      </c>
      <c r="M66" s="53"/>
      <c r="N66" s="9"/>
      <c r="O66" s="18">
        <v>7</v>
      </c>
      <c r="Q66" s="38"/>
      <c r="R66" s="38"/>
      <c r="S66" s="38"/>
      <c r="T66" s="38"/>
    </row>
    <row r="67" spans="1:20" s="37" customFormat="1" ht="65.25" customHeight="1">
      <c r="A67" s="12">
        <v>66</v>
      </c>
      <c r="B67" s="18" t="s">
        <v>52</v>
      </c>
      <c r="C67" s="18" t="s">
        <v>53</v>
      </c>
      <c r="D67" s="116">
        <v>684</v>
      </c>
      <c r="E67" s="18" t="s">
        <v>1138</v>
      </c>
      <c r="F67" s="110">
        <v>160010307</v>
      </c>
      <c r="G67" s="55">
        <v>3</v>
      </c>
      <c r="H67" s="59">
        <v>160016205</v>
      </c>
      <c r="I67" s="59" t="s">
        <v>1145</v>
      </c>
      <c r="J67" s="60">
        <v>42549</v>
      </c>
      <c r="K67" s="60">
        <v>42669</v>
      </c>
      <c r="L67" s="64">
        <v>1</v>
      </c>
      <c r="M67" s="53"/>
      <c r="N67" s="9"/>
      <c r="O67" s="18">
        <v>4</v>
      </c>
      <c r="Q67" s="38"/>
      <c r="R67" s="38"/>
      <c r="S67" s="38"/>
      <c r="T67" s="38"/>
    </row>
    <row r="68" spans="1:20" s="37" customFormat="1" ht="65.25" customHeight="1">
      <c r="A68" s="12">
        <v>67</v>
      </c>
      <c r="B68" s="18" t="s">
        <v>52</v>
      </c>
      <c r="C68" s="18" t="s">
        <v>53</v>
      </c>
      <c r="D68" s="116">
        <v>5582</v>
      </c>
      <c r="E68" s="18" t="s">
        <v>1139</v>
      </c>
      <c r="F68" s="110">
        <v>160010307</v>
      </c>
      <c r="G68" s="55">
        <v>3</v>
      </c>
      <c r="H68" s="59">
        <v>160015574</v>
      </c>
      <c r="I68" s="59" t="s">
        <v>1151</v>
      </c>
      <c r="J68" s="60">
        <v>42570</v>
      </c>
      <c r="K68" s="60">
        <v>42619</v>
      </c>
      <c r="L68" s="64">
        <v>1</v>
      </c>
      <c r="M68" s="59" t="s">
        <v>1148</v>
      </c>
      <c r="N68" s="9"/>
      <c r="O68" s="18">
        <v>8</v>
      </c>
      <c r="Q68" s="38"/>
      <c r="R68" s="38"/>
      <c r="S68" s="38"/>
      <c r="T68" s="38"/>
    </row>
    <row r="69" spans="1:20" s="37" customFormat="1" ht="65.25" customHeight="1">
      <c r="A69" s="12">
        <v>68</v>
      </c>
      <c r="B69" s="18" t="s">
        <v>52</v>
      </c>
      <c r="C69" s="18" t="s">
        <v>53</v>
      </c>
      <c r="D69" s="116">
        <v>2246</v>
      </c>
      <c r="E69" s="18" t="s">
        <v>73</v>
      </c>
      <c r="F69" s="110">
        <v>160010307</v>
      </c>
      <c r="G69" s="55">
        <v>3</v>
      </c>
      <c r="H69" s="59">
        <v>160015735</v>
      </c>
      <c r="I69" s="59" t="s">
        <v>1143</v>
      </c>
      <c r="J69" s="60">
        <v>42541</v>
      </c>
      <c r="K69" s="60">
        <v>42629</v>
      </c>
      <c r="L69" s="64">
        <v>1</v>
      </c>
      <c r="M69" s="59"/>
      <c r="N69" s="9"/>
      <c r="O69" s="18">
        <v>15</v>
      </c>
      <c r="Q69" s="38"/>
      <c r="R69" s="38"/>
      <c r="S69" s="38"/>
      <c r="T69" s="38"/>
    </row>
    <row r="70" spans="1:20" s="37" customFormat="1" ht="65.25" customHeight="1">
      <c r="A70" s="12">
        <v>69</v>
      </c>
      <c r="B70" s="18" t="s">
        <v>54</v>
      </c>
      <c r="C70" s="18" t="s">
        <v>55</v>
      </c>
      <c r="D70" s="116">
        <v>9714</v>
      </c>
      <c r="E70" s="18" t="s">
        <v>108</v>
      </c>
      <c r="F70" s="110">
        <v>160010307</v>
      </c>
      <c r="G70" s="55">
        <v>3</v>
      </c>
      <c r="H70" s="59">
        <v>160016725</v>
      </c>
      <c r="I70" s="59" t="s">
        <v>1143</v>
      </c>
      <c r="J70" s="60">
        <v>42552</v>
      </c>
      <c r="K70" s="60">
        <v>42611</v>
      </c>
      <c r="L70" s="64">
        <v>1</v>
      </c>
      <c r="M70" s="59"/>
      <c r="N70" s="9"/>
      <c r="O70" s="18">
        <v>17</v>
      </c>
      <c r="Q70" s="38"/>
      <c r="R70" s="38"/>
      <c r="S70" s="38"/>
      <c r="T70" s="38"/>
    </row>
    <row r="71" spans="1:20" s="37" customFormat="1" ht="65.25" customHeight="1">
      <c r="A71" s="12">
        <v>70</v>
      </c>
      <c r="B71" s="18" t="s">
        <v>54</v>
      </c>
      <c r="C71" s="18" t="s">
        <v>55</v>
      </c>
      <c r="D71" s="116">
        <v>1140</v>
      </c>
      <c r="E71" s="18" t="s">
        <v>74</v>
      </c>
      <c r="F71" s="110">
        <v>160010307</v>
      </c>
      <c r="G71" s="55">
        <v>3</v>
      </c>
      <c r="H71" s="59">
        <v>160015574</v>
      </c>
      <c r="I71" s="59" t="s">
        <v>1151</v>
      </c>
      <c r="J71" s="60">
        <v>42570</v>
      </c>
      <c r="K71" s="60">
        <v>42619</v>
      </c>
      <c r="L71" s="64">
        <v>1</v>
      </c>
      <c r="M71" s="59"/>
      <c r="N71" s="9"/>
      <c r="O71" s="18">
        <v>8</v>
      </c>
      <c r="Q71" s="38"/>
      <c r="R71" s="38"/>
      <c r="S71" s="38"/>
      <c r="T71" s="38"/>
    </row>
    <row r="72" spans="1:20" s="73" customFormat="1" ht="65.25" customHeight="1">
      <c r="A72" s="12">
        <v>71</v>
      </c>
      <c r="B72" s="74" t="s">
        <v>54</v>
      </c>
      <c r="C72" s="74" t="s">
        <v>55</v>
      </c>
      <c r="D72" s="117">
        <v>1956</v>
      </c>
      <c r="E72" s="74" t="s">
        <v>75</v>
      </c>
      <c r="F72" s="111">
        <v>160010307</v>
      </c>
      <c r="G72" s="77">
        <v>3</v>
      </c>
      <c r="H72" s="78">
        <v>160016205</v>
      </c>
      <c r="I72" s="78" t="s">
        <v>1145</v>
      </c>
      <c r="J72" s="79">
        <v>42549</v>
      </c>
      <c r="K72" s="79">
        <v>42669</v>
      </c>
      <c r="L72" s="81">
        <v>1</v>
      </c>
      <c r="M72" s="78" t="s">
        <v>1195</v>
      </c>
      <c r="N72" s="82"/>
      <c r="O72" s="74">
        <v>4</v>
      </c>
      <c r="Q72" s="75"/>
      <c r="R72" s="75"/>
      <c r="S72" s="75"/>
      <c r="T72" s="75"/>
    </row>
    <row r="73" spans="1:20" s="73" customFormat="1" ht="65.25" customHeight="1">
      <c r="A73" s="12">
        <v>72</v>
      </c>
      <c r="B73" s="74" t="s">
        <v>54</v>
      </c>
      <c r="C73" s="74" t="s">
        <v>55</v>
      </c>
      <c r="D73" s="117">
        <v>1214</v>
      </c>
      <c r="E73" s="74" t="s">
        <v>1140</v>
      </c>
      <c r="F73" s="111">
        <v>160010307</v>
      </c>
      <c r="G73" s="77">
        <v>3</v>
      </c>
      <c r="H73" s="78"/>
      <c r="I73" s="78"/>
      <c r="J73" s="79"/>
      <c r="K73" s="80"/>
      <c r="L73" s="81">
        <v>1</v>
      </c>
      <c r="M73" s="78" t="s">
        <v>1197</v>
      </c>
      <c r="N73" s="82"/>
      <c r="O73" s="74">
        <v>6</v>
      </c>
      <c r="Q73" s="75"/>
      <c r="R73" s="75"/>
      <c r="S73" s="75"/>
      <c r="T73" s="75"/>
    </row>
    <row r="74" spans="1:20" s="73" customFormat="1" ht="65.25" customHeight="1">
      <c r="A74" s="12">
        <v>73</v>
      </c>
      <c r="B74" s="74" t="s">
        <v>56</v>
      </c>
      <c r="C74" s="74" t="s">
        <v>57</v>
      </c>
      <c r="D74" s="117">
        <v>19786</v>
      </c>
      <c r="E74" s="74" t="s">
        <v>76</v>
      </c>
      <c r="F74" s="111">
        <v>160010307</v>
      </c>
      <c r="G74" s="77">
        <v>3</v>
      </c>
      <c r="H74" s="78">
        <v>160015735</v>
      </c>
      <c r="I74" s="78" t="s">
        <v>1143</v>
      </c>
      <c r="J74" s="79">
        <v>42541</v>
      </c>
      <c r="K74" s="80">
        <v>42629</v>
      </c>
      <c r="L74" s="81">
        <v>1</v>
      </c>
      <c r="M74" s="78"/>
      <c r="N74" s="82"/>
      <c r="O74" s="74">
        <v>12</v>
      </c>
      <c r="Q74" s="75"/>
      <c r="R74" s="75"/>
      <c r="S74" s="75"/>
      <c r="T74" s="75"/>
    </row>
    <row r="75" spans="1:20" s="73" customFormat="1" ht="65.25" customHeight="1">
      <c r="A75" s="12">
        <v>74</v>
      </c>
      <c r="B75" s="74" t="s">
        <v>56</v>
      </c>
      <c r="C75" s="74" t="s">
        <v>57</v>
      </c>
      <c r="D75" s="117">
        <v>2851</v>
      </c>
      <c r="E75" s="74" t="s">
        <v>1141</v>
      </c>
      <c r="F75" s="111">
        <v>160010307</v>
      </c>
      <c r="G75" s="77">
        <v>3</v>
      </c>
      <c r="H75" s="78">
        <v>160016205</v>
      </c>
      <c r="I75" s="78" t="s">
        <v>1145</v>
      </c>
      <c r="J75" s="79">
        <v>42549</v>
      </c>
      <c r="K75" s="79">
        <v>42669</v>
      </c>
      <c r="L75" s="81">
        <v>1</v>
      </c>
      <c r="M75" s="78" t="s">
        <v>1195</v>
      </c>
      <c r="N75" s="82"/>
      <c r="O75" s="74">
        <v>7</v>
      </c>
      <c r="Q75" s="75"/>
      <c r="R75" s="75"/>
      <c r="S75" s="75"/>
      <c r="T75" s="75"/>
    </row>
    <row r="76" spans="1:20" s="37" customFormat="1" ht="65.25" customHeight="1">
      <c r="A76" s="12">
        <v>75</v>
      </c>
      <c r="B76" s="18" t="s">
        <v>56</v>
      </c>
      <c r="C76" s="18" t="s">
        <v>57</v>
      </c>
      <c r="D76" s="116">
        <v>554</v>
      </c>
      <c r="E76" s="18" t="s">
        <v>77</v>
      </c>
      <c r="F76" s="110">
        <v>160010307</v>
      </c>
      <c r="G76" s="55">
        <v>3</v>
      </c>
      <c r="H76" s="59">
        <v>160015574</v>
      </c>
      <c r="I76" s="59" t="s">
        <v>1151</v>
      </c>
      <c r="J76" s="60">
        <v>42570</v>
      </c>
      <c r="K76" s="60">
        <v>42619</v>
      </c>
      <c r="L76" s="64">
        <v>1</v>
      </c>
      <c r="M76" s="59"/>
      <c r="N76" s="9"/>
      <c r="O76" s="18">
        <v>8</v>
      </c>
      <c r="Q76" s="38"/>
      <c r="R76" s="38"/>
      <c r="S76" s="38"/>
      <c r="T76" s="38"/>
    </row>
    <row r="77" spans="1:20" s="37" customFormat="1" ht="65.25" customHeight="1">
      <c r="A77" s="12">
        <v>76</v>
      </c>
      <c r="B77" s="18" t="s">
        <v>50</v>
      </c>
      <c r="C77" s="18" t="s">
        <v>51</v>
      </c>
      <c r="D77" s="116">
        <v>6869</v>
      </c>
      <c r="E77" s="18" t="s">
        <v>78</v>
      </c>
      <c r="F77" s="110">
        <v>160010307</v>
      </c>
      <c r="G77" s="55">
        <v>3</v>
      </c>
      <c r="H77" s="59">
        <v>160015735</v>
      </c>
      <c r="I77" s="59" t="s">
        <v>1143</v>
      </c>
      <c r="J77" s="60">
        <v>42541</v>
      </c>
      <c r="K77" s="60">
        <v>42629</v>
      </c>
      <c r="L77" s="64">
        <v>1</v>
      </c>
      <c r="M77" s="59"/>
      <c r="N77" s="9"/>
      <c r="O77" s="18">
        <v>12</v>
      </c>
      <c r="Q77" s="38"/>
      <c r="R77" s="38"/>
      <c r="S77" s="38"/>
      <c r="T77" s="38"/>
    </row>
    <row r="78" spans="1:20" s="37" customFormat="1" ht="65.25" customHeight="1">
      <c r="A78" s="12">
        <v>77</v>
      </c>
      <c r="B78" s="18" t="s">
        <v>50</v>
      </c>
      <c r="C78" s="18" t="s">
        <v>51</v>
      </c>
      <c r="D78" s="116">
        <v>7546</v>
      </c>
      <c r="E78" s="18" t="s">
        <v>79</v>
      </c>
      <c r="F78" s="110">
        <v>160010307</v>
      </c>
      <c r="G78" s="55">
        <v>3</v>
      </c>
      <c r="H78" s="59">
        <v>160016725</v>
      </c>
      <c r="I78" s="59" t="s">
        <v>1143</v>
      </c>
      <c r="J78" s="60">
        <v>42552</v>
      </c>
      <c r="K78" s="60">
        <v>42611</v>
      </c>
      <c r="L78" s="64">
        <v>1</v>
      </c>
      <c r="M78" s="59"/>
      <c r="N78" s="9"/>
      <c r="O78" s="18">
        <v>17</v>
      </c>
      <c r="Q78" s="38"/>
      <c r="R78" s="38"/>
      <c r="S78" s="38"/>
      <c r="T78" s="38"/>
    </row>
    <row r="79" spans="1:20" s="37" customFormat="1" ht="65.25" customHeight="1">
      <c r="A79" s="12">
        <v>78</v>
      </c>
      <c r="B79" s="18" t="s">
        <v>50</v>
      </c>
      <c r="C79" s="18" t="s">
        <v>51</v>
      </c>
      <c r="D79" s="116">
        <v>1627</v>
      </c>
      <c r="E79" s="18" t="s">
        <v>81</v>
      </c>
      <c r="F79" s="110">
        <v>160010307</v>
      </c>
      <c r="G79" s="55">
        <v>3</v>
      </c>
      <c r="H79" s="59"/>
      <c r="I79" s="59"/>
      <c r="J79" s="60"/>
      <c r="K79" s="61"/>
      <c r="L79" s="64">
        <v>1</v>
      </c>
      <c r="M79" s="59" t="s">
        <v>1200</v>
      </c>
      <c r="N79" s="9"/>
      <c r="O79" s="18">
        <v>4</v>
      </c>
      <c r="Q79" s="38"/>
      <c r="R79" s="38"/>
      <c r="S79" s="38"/>
      <c r="T79" s="38"/>
    </row>
    <row r="80" spans="1:20" s="37" customFormat="1" ht="65.25" customHeight="1">
      <c r="A80" s="12">
        <v>79</v>
      </c>
      <c r="B80" s="28" t="s">
        <v>1152</v>
      </c>
      <c r="C80" s="28" t="s">
        <v>1153</v>
      </c>
      <c r="D80" s="52">
        <v>22078</v>
      </c>
      <c r="E80" s="28" t="s">
        <v>1154</v>
      </c>
      <c r="F80" s="112">
        <v>160021259</v>
      </c>
      <c r="G80" s="34">
        <v>3</v>
      </c>
      <c r="H80" s="31">
        <v>160024350</v>
      </c>
      <c r="I80" s="31" t="s">
        <v>1180</v>
      </c>
      <c r="J80" s="48">
        <v>42633</v>
      </c>
      <c r="K80" s="49">
        <v>42704</v>
      </c>
      <c r="L80" s="64">
        <v>1</v>
      </c>
      <c r="M80" s="31"/>
      <c r="N80" s="9"/>
      <c r="O80" s="18">
        <v>7</v>
      </c>
      <c r="Q80" s="38"/>
      <c r="R80" s="38"/>
      <c r="S80" s="38"/>
      <c r="T80" s="38"/>
    </row>
    <row r="81" spans="1:20" s="37" customFormat="1" ht="65.25" customHeight="1">
      <c r="A81" s="12">
        <v>80</v>
      </c>
      <c r="B81" s="28" t="s">
        <v>1152</v>
      </c>
      <c r="C81" s="28" t="s">
        <v>1152</v>
      </c>
      <c r="D81" s="52">
        <v>12445</v>
      </c>
      <c r="E81" s="28" t="s">
        <v>1155</v>
      </c>
      <c r="F81" s="112">
        <v>160021259</v>
      </c>
      <c r="G81" s="34">
        <v>3</v>
      </c>
      <c r="H81" s="31">
        <v>160024350</v>
      </c>
      <c r="I81" s="31" t="s">
        <v>1180</v>
      </c>
      <c r="J81" s="48">
        <v>42633</v>
      </c>
      <c r="K81" s="49">
        <v>42704</v>
      </c>
      <c r="L81" s="64">
        <v>1</v>
      </c>
      <c r="M81" s="31"/>
      <c r="N81" s="9"/>
      <c r="O81" s="18">
        <v>16</v>
      </c>
      <c r="Q81" s="38"/>
      <c r="R81" s="38"/>
      <c r="S81" s="38"/>
      <c r="T81" s="38"/>
    </row>
    <row r="82" spans="1:20" s="37" customFormat="1" ht="65.25" customHeight="1">
      <c r="A82" s="12">
        <v>81</v>
      </c>
      <c r="B82" s="28" t="s">
        <v>1152</v>
      </c>
      <c r="C82" s="28" t="s">
        <v>1152</v>
      </c>
      <c r="D82" s="52">
        <v>12455</v>
      </c>
      <c r="E82" s="28" t="s">
        <v>1156</v>
      </c>
      <c r="F82" s="112">
        <v>160021259</v>
      </c>
      <c r="G82" s="34">
        <v>3</v>
      </c>
      <c r="H82" s="47">
        <v>160023691</v>
      </c>
      <c r="I82" s="31" t="s">
        <v>1181</v>
      </c>
      <c r="J82" s="48">
        <v>42622</v>
      </c>
      <c r="K82" s="49">
        <v>42684</v>
      </c>
      <c r="L82" s="64">
        <v>1</v>
      </c>
      <c r="M82" s="31"/>
      <c r="N82" s="9"/>
      <c r="O82" s="18">
        <v>27</v>
      </c>
      <c r="Q82" s="38"/>
      <c r="R82" s="38"/>
      <c r="S82" s="38"/>
      <c r="T82" s="38"/>
    </row>
    <row r="83" spans="1:20" s="37" customFormat="1" ht="65.25" customHeight="1">
      <c r="A83" s="12">
        <v>82</v>
      </c>
      <c r="B83" s="28" t="s">
        <v>1152</v>
      </c>
      <c r="C83" s="28" t="s">
        <v>1152</v>
      </c>
      <c r="D83" s="52">
        <v>10452</v>
      </c>
      <c r="E83" s="28" t="s">
        <v>1157</v>
      </c>
      <c r="F83" s="112">
        <v>160021259</v>
      </c>
      <c r="G83" s="34">
        <v>3</v>
      </c>
      <c r="H83" s="53">
        <v>160024350</v>
      </c>
      <c r="I83" s="53" t="s">
        <v>1180</v>
      </c>
      <c r="J83" s="48">
        <v>42633</v>
      </c>
      <c r="K83" s="49">
        <v>42704</v>
      </c>
      <c r="L83" s="64">
        <v>1</v>
      </c>
      <c r="M83" s="31"/>
      <c r="N83" s="9"/>
      <c r="O83" s="18">
        <v>16</v>
      </c>
      <c r="Q83" s="38"/>
      <c r="R83" s="38"/>
      <c r="S83" s="38"/>
      <c r="T83" s="38"/>
    </row>
    <row r="84" spans="1:20" s="37" customFormat="1" ht="65.25" customHeight="1">
      <c r="A84" s="12">
        <v>83</v>
      </c>
      <c r="B84" s="28" t="s">
        <v>1152</v>
      </c>
      <c r="C84" s="28" t="s">
        <v>1152</v>
      </c>
      <c r="D84" s="52">
        <v>5115</v>
      </c>
      <c r="E84" s="6" t="s">
        <v>1158</v>
      </c>
      <c r="F84" s="113">
        <v>160021259</v>
      </c>
      <c r="G84" s="57">
        <v>3</v>
      </c>
      <c r="H84" s="53">
        <v>160024350</v>
      </c>
      <c r="I84" s="53" t="s">
        <v>1180</v>
      </c>
      <c r="J84" s="48">
        <v>42633</v>
      </c>
      <c r="K84" s="49">
        <v>42704</v>
      </c>
      <c r="L84" s="64">
        <v>1</v>
      </c>
      <c r="M84" s="31"/>
      <c r="N84" s="9"/>
      <c r="O84" s="18">
        <v>7</v>
      </c>
      <c r="Q84" s="38"/>
      <c r="R84" s="38"/>
      <c r="S84" s="38"/>
      <c r="T84" s="38"/>
    </row>
    <row r="85" spans="1:20" s="37" customFormat="1" ht="65.25" customHeight="1">
      <c r="A85" s="12">
        <v>84</v>
      </c>
      <c r="B85" s="28" t="s">
        <v>1152</v>
      </c>
      <c r="C85" s="28" t="s">
        <v>1152</v>
      </c>
      <c r="D85" s="52">
        <v>4050</v>
      </c>
      <c r="E85" s="6" t="s">
        <v>1159</v>
      </c>
      <c r="F85" s="114">
        <v>160021259</v>
      </c>
      <c r="G85" s="28">
        <v>3</v>
      </c>
      <c r="H85" s="53">
        <v>160024350</v>
      </c>
      <c r="I85" s="53" t="s">
        <v>1180</v>
      </c>
      <c r="J85" s="48">
        <v>42633</v>
      </c>
      <c r="K85" s="49">
        <v>42704</v>
      </c>
      <c r="L85" s="64">
        <v>1</v>
      </c>
      <c r="M85" s="31"/>
      <c r="N85" s="9"/>
      <c r="O85" s="18">
        <v>2</v>
      </c>
      <c r="Q85" s="38"/>
      <c r="R85" s="38"/>
      <c r="S85" s="38"/>
      <c r="T85" s="38"/>
    </row>
    <row r="86" spans="13:20" s="37" customFormat="1" ht="66" customHeight="1">
      <c r="M86" s="40"/>
      <c r="Q86" s="38"/>
      <c r="R86" s="38"/>
      <c r="S86" s="38"/>
      <c r="T86" s="38"/>
    </row>
    <row r="87" spans="13:20" s="37" customFormat="1" ht="66" customHeight="1">
      <c r="M87" s="40"/>
      <c r="Q87" s="38"/>
      <c r="R87" s="38"/>
      <c r="S87" s="38"/>
      <c r="T87" s="38"/>
    </row>
    <row r="88" spans="13:20" s="37" customFormat="1" ht="66" customHeight="1">
      <c r="M88" s="40"/>
      <c r="Q88" s="38"/>
      <c r="R88" s="38"/>
      <c r="S88" s="38"/>
      <c r="T88" s="38"/>
    </row>
    <row r="89" spans="13:20" s="37" customFormat="1" ht="66" customHeight="1">
      <c r="M89" s="40"/>
      <c r="Q89" s="38"/>
      <c r="R89" s="38"/>
      <c r="S89" s="38"/>
      <c r="T89" s="38"/>
    </row>
    <row r="90" spans="13:20" s="37" customFormat="1" ht="66" customHeight="1">
      <c r="M90" s="40"/>
      <c r="Q90" s="38"/>
      <c r="R90" s="38"/>
      <c r="S90" s="38"/>
      <c r="T90" s="38"/>
    </row>
    <row r="91" spans="13:20" s="37" customFormat="1" ht="66" customHeight="1">
      <c r="M91" s="40"/>
      <c r="Q91" s="38"/>
      <c r="R91" s="38"/>
      <c r="S91" s="38"/>
      <c r="T91" s="38"/>
    </row>
    <row r="92" spans="13:20" s="37" customFormat="1" ht="66" customHeight="1">
      <c r="M92" s="40"/>
      <c r="Q92" s="38"/>
      <c r="R92" s="38"/>
      <c r="S92" s="38"/>
      <c r="T92" s="38"/>
    </row>
    <row r="93" spans="13:20" s="37" customFormat="1" ht="66" customHeight="1">
      <c r="M93" s="40"/>
      <c r="Q93" s="38"/>
      <c r="R93" s="38"/>
      <c r="S93" s="38"/>
      <c r="T93" s="38"/>
    </row>
    <row r="94" spans="13:20" s="37" customFormat="1" ht="66" customHeight="1">
      <c r="M94" s="40"/>
      <c r="Q94" s="38"/>
      <c r="R94" s="38"/>
      <c r="S94" s="38"/>
      <c r="T94" s="38"/>
    </row>
    <row r="95" spans="13:20" s="37" customFormat="1" ht="66" customHeight="1">
      <c r="M95" s="40"/>
      <c r="Q95" s="38"/>
      <c r="R95" s="38"/>
      <c r="S95" s="38"/>
      <c r="T95" s="38"/>
    </row>
    <row r="96" spans="13:20" s="37" customFormat="1" ht="66" customHeight="1">
      <c r="M96" s="40"/>
      <c r="Q96" s="38"/>
      <c r="R96" s="38"/>
      <c r="S96" s="38"/>
      <c r="T96" s="38"/>
    </row>
    <row r="97" spans="13:20" s="37" customFormat="1" ht="66" customHeight="1">
      <c r="M97" s="40"/>
      <c r="Q97" s="38"/>
      <c r="R97" s="38"/>
      <c r="S97" s="38"/>
      <c r="T97" s="38"/>
    </row>
    <row r="98" spans="13:20" s="37" customFormat="1" ht="66" customHeight="1">
      <c r="M98" s="40"/>
      <c r="Q98" s="38"/>
      <c r="R98" s="38"/>
      <c r="S98" s="38"/>
      <c r="T98" s="38"/>
    </row>
    <row r="99" spans="13:20" s="37" customFormat="1" ht="66" customHeight="1">
      <c r="M99" s="40"/>
      <c r="Q99" s="38"/>
      <c r="R99" s="38"/>
      <c r="S99" s="38"/>
      <c r="T99" s="38"/>
    </row>
    <row r="100" spans="13:20" s="37" customFormat="1" ht="66" customHeight="1">
      <c r="M100" s="40"/>
      <c r="Q100" s="38"/>
      <c r="R100" s="38"/>
      <c r="S100" s="38"/>
      <c r="T100" s="38"/>
    </row>
    <row r="101" spans="13:20" s="37" customFormat="1" ht="66" customHeight="1">
      <c r="M101" s="40"/>
      <c r="Q101" s="38"/>
      <c r="R101" s="38"/>
      <c r="S101" s="38"/>
      <c r="T101" s="38"/>
    </row>
    <row r="102" spans="13:20" s="37" customFormat="1" ht="66" customHeight="1">
      <c r="M102" s="40"/>
      <c r="Q102" s="38"/>
      <c r="R102" s="38"/>
      <c r="S102" s="38"/>
      <c r="T102" s="38"/>
    </row>
    <row r="103" spans="13:20" s="37" customFormat="1" ht="66" customHeight="1">
      <c r="M103" s="40"/>
      <c r="Q103" s="38"/>
      <c r="R103" s="38"/>
      <c r="S103" s="38"/>
      <c r="T103" s="38"/>
    </row>
    <row r="104" spans="13:20" s="37" customFormat="1" ht="66" customHeight="1">
      <c r="M104" s="40"/>
      <c r="Q104" s="38"/>
      <c r="R104" s="38"/>
      <c r="S104" s="38"/>
      <c r="T104" s="38"/>
    </row>
    <row r="105" spans="13:20" s="37" customFormat="1" ht="66" customHeight="1">
      <c r="M105" s="40"/>
      <c r="Q105" s="38"/>
      <c r="R105" s="38"/>
      <c r="S105" s="38"/>
      <c r="T105" s="38"/>
    </row>
    <row r="106" spans="13:20" s="37" customFormat="1" ht="66" customHeight="1">
      <c r="M106" s="40"/>
      <c r="Q106" s="38"/>
      <c r="R106" s="38"/>
      <c r="S106" s="38"/>
      <c r="T106" s="38"/>
    </row>
    <row r="107" spans="13:20" s="37" customFormat="1" ht="66" customHeight="1">
      <c r="M107" s="40"/>
      <c r="Q107" s="38"/>
      <c r="R107" s="38"/>
      <c r="S107" s="38"/>
      <c r="T107" s="38"/>
    </row>
    <row r="108" spans="13:20" s="37" customFormat="1" ht="66" customHeight="1">
      <c r="M108" s="40"/>
      <c r="Q108" s="38"/>
      <c r="R108" s="38"/>
      <c r="S108" s="38"/>
      <c r="T108" s="38"/>
    </row>
    <row r="109" spans="13:20" s="37" customFormat="1" ht="66" customHeight="1">
      <c r="M109" s="40"/>
      <c r="Q109" s="38"/>
      <c r="R109" s="38"/>
      <c r="S109" s="38"/>
      <c r="T109" s="38"/>
    </row>
    <row r="110" spans="13:20" s="37" customFormat="1" ht="66" customHeight="1">
      <c r="M110" s="40"/>
      <c r="Q110" s="38"/>
      <c r="R110" s="38"/>
      <c r="S110" s="38"/>
      <c r="T110" s="38"/>
    </row>
  </sheetData>
  <sheetProtection/>
  <autoFilter ref="A1:W85"/>
  <printOptions/>
  <pageMargins left="0.25" right="0.25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2"/>
  <sheetViews>
    <sheetView zoomScale="90" zoomScaleNormal="90" zoomScalePageLayoutView="0" workbookViewId="0" topLeftCell="A174">
      <selection activeCell="R178" sqref="R178"/>
    </sheetView>
  </sheetViews>
  <sheetFormatPr defaultColWidth="9.140625" defaultRowHeight="12.75"/>
  <cols>
    <col min="1" max="1" width="8.421875" style="37" customWidth="1"/>
    <col min="2" max="2" width="21.421875" style="37" customWidth="1"/>
    <col min="3" max="3" width="21.8515625" style="37" customWidth="1"/>
    <col min="4" max="4" width="17.140625" style="37" customWidth="1"/>
    <col min="5" max="5" width="45.28125" style="37" customWidth="1"/>
    <col min="6" max="6" width="19.140625" style="37" hidden="1" customWidth="1"/>
    <col min="7" max="7" width="21.28125" style="37" hidden="1" customWidth="1"/>
    <col min="8" max="8" width="19.57421875" style="37" hidden="1" customWidth="1"/>
    <col min="9" max="9" width="31.57421875" style="37" hidden="1" customWidth="1"/>
    <col min="10" max="10" width="11.00390625" style="37" hidden="1" customWidth="1"/>
    <col min="11" max="11" width="16.28125" style="37" hidden="1" customWidth="1"/>
    <col min="12" max="12" width="9.140625" style="37" hidden="1" customWidth="1"/>
    <col min="13" max="13" width="7.140625" style="38" hidden="1" customWidth="1"/>
    <col min="14" max="14" width="36.140625" style="38" hidden="1" customWidth="1"/>
    <col min="15" max="15" width="14.140625" style="38" hidden="1" customWidth="1"/>
    <col min="16" max="16" width="14.140625" style="38" customWidth="1"/>
    <col min="17" max="17" width="10.00390625" style="38" customWidth="1"/>
    <col min="18" max="18" width="14.140625" style="38" customWidth="1"/>
    <col min="19" max="19" width="10.00390625" style="38" customWidth="1"/>
    <col min="20" max="20" width="9.140625" style="37" customWidth="1"/>
    <col min="21" max="21" width="10.140625" style="37" bestFit="1" customWidth="1"/>
    <col min="22" max="16384" width="9.140625" style="37" customWidth="1"/>
  </cols>
  <sheetData>
    <row r="1" spans="1:19" ht="124.5" customHeight="1">
      <c r="A1" s="25" t="s">
        <v>5</v>
      </c>
      <c r="B1" s="26" t="s">
        <v>3</v>
      </c>
      <c r="C1" s="25" t="s">
        <v>1</v>
      </c>
      <c r="D1" s="26" t="s">
        <v>6</v>
      </c>
      <c r="E1" s="26" t="s">
        <v>7</v>
      </c>
      <c r="F1" s="26" t="s">
        <v>11</v>
      </c>
      <c r="G1" s="26" t="s">
        <v>1177</v>
      </c>
      <c r="H1" s="26" t="s">
        <v>12</v>
      </c>
      <c r="I1" s="26" t="s">
        <v>0</v>
      </c>
      <c r="J1" s="27"/>
      <c r="K1" s="11" t="s">
        <v>2</v>
      </c>
      <c r="M1" s="37"/>
      <c r="N1" s="37"/>
      <c r="O1" s="37"/>
      <c r="P1" s="37"/>
      <c r="Q1" s="37"/>
      <c r="R1" s="37"/>
      <c r="S1" s="37"/>
    </row>
    <row r="2" spans="1:19" ht="60.75" customHeight="1">
      <c r="A2" s="12">
        <v>1</v>
      </c>
      <c r="B2" s="51" t="s">
        <v>82</v>
      </c>
      <c r="C2" s="51" t="s">
        <v>82</v>
      </c>
      <c r="D2" s="58">
        <v>5000</v>
      </c>
      <c r="E2" s="28" t="s">
        <v>83</v>
      </c>
      <c r="F2" s="62">
        <v>160023354</v>
      </c>
      <c r="G2" s="31">
        <v>3</v>
      </c>
      <c r="H2" s="71">
        <v>160024513</v>
      </c>
      <c r="I2" s="31" t="s">
        <v>1193</v>
      </c>
      <c r="J2" s="16"/>
      <c r="K2" s="19">
        <v>15</v>
      </c>
      <c r="M2" s="37"/>
      <c r="N2" s="37"/>
      <c r="O2" s="37" t="e">
        <f>IF(#REF!&gt;0,IF(D2&gt;0,IF(#REF!&lt;100%,$K2,""),""),"")</f>
        <v>#REF!</v>
      </c>
      <c r="P2" s="37"/>
      <c r="Q2" s="37"/>
      <c r="R2" s="37"/>
      <c r="S2" s="37"/>
    </row>
    <row r="3" spans="1:19" ht="60.75" customHeight="1">
      <c r="A3" s="12">
        <v>2</v>
      </c>
      <c r="B3" s="51" t="s">
        <v>82</v>
      </c>
      <c r="C3" s="51" t="s">
        <v>82</v>
      </c>
      <c r="D3" s="58">
        <v>5484</v>
      </c>
      <c r="E3" s="28" t="s">
        <v>132</v>
      </c>
      <c r="F3" s="62"/>
      <c r="G3" s="46">
        <v>3</v>
      </c>
      <c r="H3" s="71" t="s">
        <v>1190</v>
      </c>
      <c r="I3" s="31" t="s">
        <v>1193</v>
      </c>
      <c r="J3" s="16"/>
      <c r="K3" s="19">
        <v>6</v>
      </c>
      <c r="M3" s="37"/>
      <c r="N3" s="37"/>
      <c r="O3" s="37" t="e">
        <f>IF(#REF!&gt;0,IF(D3&gt;0,IF(#REF!&lt;100%,$K3,""),""),"")</f>
        <v>#REF!</v>
      </c>
      <c r="P3" s="37"/>
      <c r="Q3" s="37"/>
      <c r="R3" s="37"/>
      <c r="S3" s="37"/>
    </row>
    <row r="4" spans="1:19" ht="60.75" customHeight="1">
      <c r="A4" s="12">
        <v>3</v>
      </c>
      <c r="B4" s="51" t="s">
        <v>86</v>
      </c>
      <c r="C4" s="51" t="s">
        <v>86</v>
      </c>
      <c r="D4" s="58">
        <v>9076</v>
      </c>
      <c r="E4" s="28" t="s">
        <v>87</v>
      </c>
      <c r="F4" s="62">
        <v>160014149</v>
      </c>
      <c r="G4" s="46">
        <v>3</v>
      </c>
      <c r="H4" s="71">
        <v>160018258</v>
      </c>
      <c r="I4" s="31" t="s">
        <v>1193</v>
      </c>
      <c r="J4" s="16"/>
      <c r="K4" s="19">
        <v>11</v>
      </c>
      <c r="M4" s="37"/>
      <c r="N4" s="37"/>
      <c r="O4" s="37" t="e">
        <f>IF(#REF!&gt;0,IF(D4&gt;0,IF(#REF!&lt;100%,$K4,""),""),"")</f>
        <v>#REF!</v>
      </c>
      <c r="P4" s="37"/>
      <c r="Q4" s="37"/>
      <c r="R4" s="37"/>
      <c r="S4" s="37"/>
    </row>
    <row r="5" spans="1:19" ht="60.75" customHeight="1">
      <c r="A5" s="12">
        <v>4</v>
      </c>
      <c r="B5" s="51" t="s">
        <v>86</v>
      </c>
      <c r="C5" s="51" t="s">
        <v>86</v>
      </c>
      <c r="D5" s="58">
        <v>6986</v>
      </c>
      <c r="E5" s="28" t="s">
        <v>88</v>
      </c>
      <c r="F5" s="62">
        <v>160014150</v>
      </c>
      <c r="G5" s="46">
        <v>3</v>
      </c>
      <c r="H5" s="71">
        <v>160021104</v>
      </c>
      <c r="I5" s="31" t="s">
        <v>1193</v>
      </c>
      <c r="J5" s="16"/>
      <c r="K5" s="19">
        <v>23</v>
      </c>
      <c r="M5" s="37"/>
      <c r="N5" s="37"/>
      <c r="O5" s="37" t="e">
        <f>IF(#REF!&gt;0,IF(D5&gt;0,IF(#REF!&lt;100%,$K5,""),""),"")</f>
        <v>#REF!</v>
      </c>
      <c r="P5" s="37"/>
      <c r="Q5" s="37"/>
      <c r="R5" s="37"/>
      <c r="S5" s="37"/>
    </row>
    <row r="6" spans="1:19" ht="60.75" customHeight="1">
      <c r="A6" s="12">
        <v>5</v>
      </c>
      <c r="B6" s="51" t="s">
        <v>86</v>
      </c>
      <c r="C6" s="51" t="s">
        <v>86</v>
      </c>
      <c r="D6" s="58">
        <v>6539</v>
      </c>
      <c r="E6" s="28" t="s">
        <v>89</v>
      </c>
      <c r="F6" s="62">
        <v>160014147</v>
      </c>
      <c r="G6" s="46">
        <v>3</v>
      </c>
      <c r="H6" s="71">
        <v>160021691</v>
      </c>
      <c r="I6" s="31" t="s">
        <v>1193</v>
      </c>
      <c r="J6" s="16"/>
      <c r="K6" s="19">
        <v>17</v>
      </c>
      <c r="M6" s="37"/>
      <c r="N6" s="37"/>
      <c r="O6" s="37" t="e">
        <f>IF(#REF!&gt;0,IF(D6&gt;0,IF(#REF!&lt;100%,$K6,""),""),"")</f>
        <v>#REF!</v>
      </c>
      <c r="P6" s="37"/>
      <c r="Q6" s="37"/>
      <c r="R6" s="37"/>
      <c r="S6" s="37"/>
    </row>
    <row r="7" spans="1:19" ht="60.75" customHeight="1">
      <c r="A7" s="12">
        <v>6</v>
      </c>
      <c r="B7" s="28" t="s">
        <v>86</v>
      </c>
      <c r="C7" s="28" t="s">
        <v>92</v>
      </c>
      <c r="D7" s="58">
        <v>3267</v>
      </c>
      <c r="E7" s="28" t="s">
        <v>93</v>
      </c>
      <c r="F7" s="62"/>
      <c r="G7" s="30">
        <v>3</v>
      </c>
      <c r="H7" s="71" t="s">
        <v>1189</v>
      </c>
      <c r="I7" s="31" t="s">
        <v>1193</v>
      </c>
      <c r="J7" s="16"/>
      <c r="K7" s="19">
        <v>6</v>
      </c>
      <c r="M7" s="37"/>
      <c r="N7" s="37"/>
      <c r="O7" s="37" t="e">
        <f>IF(#REF!&gt;0,IF(D7&gt;0,IF(#REF!&lt;100%,$K7,""),""),"")</f>
        <v>#REF!</v>
      </c>
      <c r="P7" s="37"/>
      <c r="Q7" s="37"/>
      <c r="R7" s="37"/>
      <c r="S7" s="37"/>
    </row>
    <row r="8" spans="1:19" ht="60.75" customHeight="1">
      <c r="A8" s="12">
        <v>7</v>
      </c>
      <c r="B8" s="28" t="s">
        <v>95</v>
      </c>
      <c r="C8" s="28" t="s">
        <v>95</v>
      </c>
      <c r="D8" s="58">
        <v>34700</v>
      </c>
      <c r="E8" s="28" t="s">
        <v>90</v>
      </c>
      <c r="F8" s="62">
        <v>160015657</v>
      </c>
      <c r="G8" s="46">
        <v>3</v>
      </c>
      <c r="H8" s="71">
        <v>160024321</v>
      </c>
      <c r="I8" s="68" t="s">
        <v>1194</v>
      </c>
      <c r="J8" s="16"/>
      <c r="K8" s="19">
        <v>8</v>
      </c>
      <c r="M8" s="37"/>
      <c r="N8" s="37"/>
      <c r="O8" s="37" t="e">
        <f>IF(#REF!&gt;0,IF(D8&gt;0,IF(#REF!&lt;100%,$K8,""),""),"")</f>
        <v>#REF!</v>
      </c>
      <c r="P8" s="37"/>
      <c r="Q8" s="37"/>
      <c r="R8" s="37"/>
      <c r="S8" s="37"/>
    </row>
    <row r="9" spans="1:19" ht="60.75" customHeight="1">
      <c r="A9" s="12">
        <v>8</v>
      </c>
      <c r="B9" s="28" t="s">
        <v>95</v>
      </c>
      <c r="C9" s="28" t="s">
        <v>95</v>
      </c>
      <c r="D9" s="58">
        <v>2687</v>
      </c>
      <c r="E9" s="28" t="s">
        <v>93</v>
      </c>
      <c r="F9" s="62"/>
      <c r="G9" s="46">
        <v>3</v>
      </c>
      <c r="H9" s="71" t="s">
        <v>1178</v>
      </c>
      <c r="I9" s="31" t="s">
        <v>1194</v>
      </c>
      <c r="J9" s="16"/>
      <c r="K9" s="19">
        <v>6</v>
      </c>
      <c r="M9" s="37"/>
      <c r="N9" s="37"/>
      <c r="O9" s="37" t="e">
        <f>IF(#REF!&gt;0,IF(D9&gt;0,IF(#REF!&lt;100%,$K9,""),""),"")</f>
        <v>#REF!</v>
      </c>
      <c r="P9" s="37"/>
      <c r="Q9" s="37"/>
      <c r="R9" s="37"/>
      <c r="S9" s="37"/>
    </row>
    <row r="10" spans="1:19" ht="60.75" customHeight="1">
      <c r="A10" s="12">
        <v>9</v>
      </c>
      <c r="B10" s="28" t="s">
        <v>95</v>
      </c>
      <c r="C10" s="28" t="s">
        <v>95</v>
      </c>
      <c r="D10" s="58">
        <v>2000</v>
      </c>
      <c r="E10" s="28" t="s">
        <v>96</v>
      </c>
      <c r="F10" s="62"/>
      <c r="G10" s="46">
        <v>3</v>
      </c>
      <c r="H10" s="50">
        <v>160025229</v>
      </c>
      <c r="I10" s="31" t="s">
        <v>1194</v>
      </c>
      <c r="J10" s="16"/>
      <c r="K10" s="19">
        <v>16</v>
      </c>
      <c r="M10" s="37"/>
      <c r="N10" s="37"/>
      <c r="O10" s="37" t="e">
        <f>IF(#REF!&gt;0,IF(D10&gt;0,IF(#REF!&lt;100%,$K10,""),""),"")</f>
        <v>#REF!</v>
      </c>
      <c r="P10" s="37"/>
      <c r="Q10" s="37"/>
      <c r="R10" s="37"/>
      <c r="S10" s="37"/>
    </row>
    <row r="11" spans="1:19" ht="60.75" customHeight="1">
      <c r="A11" s="12">
        <v>10</v>
      </c>
      <c r="B11" s="51" t="s">
        <v>97</v>
      </c>
      <c r="C11" s="51" t="s">
        <v>97</v>
      </c>
      <c r="D11" s="58">
        <v>4787</v>
      </c>
      <c r="E11" s="28" t="s">
        <v>93</v>
      </c>
      <c r="F11" s="62"/>
      <c r="G11" s="30">
        <v>3</v>
      </c>
      <c r="H11" s="71" t="s">
        <v>1189</v>
      </c>
      <c r="I11" s="31" t="s">
        <v>1194</v>
      </c>
      <c r="J11" s="16"/>
      <c r="K11" s="19">
        <v>6</v>
      </c>
      <c r="M11" s="37"/>
      <c r="N11" s="37"/>
      <c r="O11" s="37" t="e">
        <f>IF(#REF!&gt;0,IF(D11&gt;0,IF(#REF!&lt;100%,$K11,""),""),"")</f>
        <v>#REF!</v>
      </c>
      <c r="P11" s="37"/>
      <c r="Q11" s="37"/>
      <c r="R11" s="37"/>
      <c r="S11" s="37"/>
    </row>
    <row r="12" spans="1:19" ht="60.75" customHeight="1">
      <c r="A12" s="12">
        <v>11</v>
      </c>
      <c r="B12" s="51" t="s">
        <v>97</v>
      </c>
      <c r="C12" s="51" t="s">
        <v>97</v>
      </c>
      <c r="D12" s="58">
        <v>13260</v>
      </c>
      <c r="E12" s="28" t="s">
        <v>98</v>
      </c>
      <c r="F12" s="62"/>
      <c r="G12" s="46">
        <v>3</v>
      </c>
      <c r="H12" s="71">
        <v>160024517</v>
      </c>
      <c r="I12" s="31" t="s">
        <v>1194</v>
      </c>
      <c r="J12" s="16"/>
      <c r="K12" s="19">
        <v>17</v>
      </c>
      <c r="M12" s="37"/>
      <c r="N12" s="37"/>
      <c r="O12" s="37" t="e">
        <f>IF(#REF!&gt;0,IF(D12&gt;0,IF(#REF!&lt;100%,$K12,""),""),"")</f>
        <v>#REF!</v>
      </c>
      <c r="P12" s="37"/>
      <c r="Q12" s="37"/>
      <c r="R12" s="37"/>
      <c r="S12" s="37"/>
    </row>
    <row r="13" spans="1:19" ht="60.75" customHeight="1">
      <c r="A13" s="12">
        <v>12</v>
      </c>
      <c r="B13" s="51" t="s">
        <v>97</v>
      </c>
      <c r="C13" s="51" t="s">
        <v>97</v>
      </c>
      <c r="D13" s="58">
        <v>2811</v>
      </c>
      <c r="E13" s="28" t="s">
        <v>99</v>
      </c>
      <c r="F13" s="62">
        <v>160021097</v>
      </c>
      <c r="G13" s="46">
        <v>3</v>
      </c>
      <c r="H13" s="71">
        <v>160024245</v>
      </c>
      <c r="I13" s="31" t="s">
        <v>1194</v>
      </c>
      <c r="J13" s="16"/>
      <c r="K13" s="19">
        <v>7</v>
      </c>
      <c r="M13" s="37"/>
      <c r="N13" s="37"/>
      <c r="O13" s="37" t="e">
        <f>IF(#REF!&gt;0,IF(D13&gt;0,IF(#REF!&lt;100%,$K13,""),""),"")</f>
        <v>#REF!</v>
      </c>
      <c r="P13" s="37"/>
      <c r="Q13" s="37"/>
      <c r="R13" s="37"/>
      <c r="S13" s="37"/>
    </row>
    <row r="14" spans="1:19" ht="60.75" customHeight="1">
      <c r="A14" s="12">
        <v>13</v>
      </c>
      <c r="B14" s="51" t="s">
        <v>100</v>
      </c>
      <c r="C14" s="51" t="s">
        <v>100</v>
      </c>
      <c r="D14" s="58">
        <v>5000</v>
      </c>
      <c r="E14" s="28" t="s">
        <v>90</v>
      </c>
      <c r="F14" s="62"/>
      <c r="G14" s="46">
        <v>3</v>
      </c>
      <c r="H14" s="71" t="s">
        <v>1191</v>
      </c>
      <c r="I14" s="31" t="s">
        <v>1194</v>
      </c>
      <c r="J14" s="16"/>
      <c r="K14" s="19">
        <v>8</v>
      </c>
      <c r="M14" s="37"/>
      <c r="N14" s="37"/>
      <c r="O14" s="37" t="e">
        <f>IF(#REF!&gt;0,IF(D14&gt;0,IF(#REF!&lt;100%,$K14,""),""),"")</f>
        <v>#REF!</v>
      </c>
      <c r="P14" s="37"/>
      <c r="Q14" s="37"/>
      <c r="R14" s="37"/>
      <c r="S14" s="37"/>
    </row>
    <row r="15" spans="1:19" ht="60.75" customHeight="1">
      <c r="A15" s="12">
        <v>14</v>
      </c>
      <c r="B15" s="51" t="s">
        <v>100</v>
      </c>
      <c r="C15" s="51" t="s">
        <v>100</v>
      </c>
      <c r="D15" s="58">
        <v>2400</v>
      </c>
      <c r="E15" s="28" t="s">
        <v>101</v>
      </c>
      <c r="F15" s="62"/>
      <c r="G15" s="46">
        <v>3</v>
      </c>
      <c r="H15" s="71">
        <v>160026362</v>
      </c>
      <c r="I15" s="31"/>
      <c r="J15" s="16"/>
      <c r="K15" s="19">
        <v>6</v>
      </c>
      <c r="M15" s="37"/>
      <c r="N15" s="37"/>
      <c r="O15" s="37" t="e">
        <f>IF(#REF!&gt;0,IF(D15&gt;0,IF(#REF!&lt;100%,$K15,""),""),"")</f>
        <v>#REF!</v>
      </c>
      <c r="P15" s="37"/>
      <c r="Q15" s="37"/>
      <c r="R15" s="37"/>
      <c r="S15" s="37"/>
    </row>
    <row r="16" spans="1:19" ht="60.75" customHeight="1">
      <c r="A16" s="12">
        <v>15</v>
      </c>
      <c r="B16" s="51" t="s">
        <v>100</v>
      </c>
      <c r="C16" s="51" t="s">
        <v>100</v>
      </c>
      <c r="D16" s="58">
        <v>14101</v>
      </c>
      <c r="E16" s="28" t="s">
        <v>102</v>
      </c>
      <c r="F16" s="62">
        <v>160013747</v>
      </c>
      <c r="G16" s="46">
        <v>3</v>
      </c>
      <c r="H16" s="71">
        <v>160018405</v>
      </c>
      <c r="I16" s="31" t="s">
        <v>1193</v>
      </c>
      <c r="J16" s="16"/>
      <c r="K16" s="19">
        <v>16</v>
      </c>
      <c r="M16" s="37"/>
      <c r="N16" s="37"/>
      <c r="O16" s="37" t="e">
        <f>IF(#REF!&gt;0,IF(D16&gt;0,IF(#REF!&lt;100%,$K16,""),""),"")</f>
        <v>#REF!</v>
      </c>
      <c r="P16" s="37"/>
      <c r="Q16" s="37"/>
      <c r="R16" s="37"/>
      <c r="S16" s="37"/>
    </row>
    <row r="17" spans="1:19" ht="60.75" customHeight="1">
      <c r="A17" s="12">
        <v>16</v>
      </c>
      <c r="B17" s="51" t="s">
        <v>100</v>
      </c>
      <c r="C17" s="51" t="s">
        <v>100</v>
      </c>
      <c r="D17" s="58">
        <v>3907</v>
      </c>
      <c r="E17" s="28" t="s">
        <v>103</v>
      </c>
      <c r="F17" s="62">
        <v>160015657</v>
      </c>
      <c r="G17" s="46">
        <v>3</v>
      </c>
      <c r="H17" s="71">
        <v>160024322</v>
      </c>
      <c r="I17" s="31" t="s">
        <v>1193</v>
      </c>
      <c r="J17" s="16"/>
      <c r="K17" s="19">
        <v>8</v>
      </c>
      <c r="M17" s="37"/>
      <c r="N17" s="37"/>
      <c r="O17" s="37" t="e">
        <f>IF(#REF!&gt;0,IF(D17&gt;0,IF(#REF!&lt;100%,$K17,""),""),"")</f>
        <v>#REF!</v>
      </c>
      <c r="P17" s="37"/>
      <c r="Q17" s="37"/>
      <c r="R17" s="37"/>
      <c r="S17" s="37"/>
    </row>
    <row r="18" spans="1:19" ht="60.75" customHeight="1">
      <c r="A18" s="12">
        <v>17</v>
      </c>
      <c r="B18" s="51" t="s">
        <v>100</v>
      </c>
      <c r="C18" s="51" t="s">
        <v>100</v>
      </c>
      <c r="D18" s="58">
        <v>4726</v>
      </c>
      <c r="E18" s="28" t="s">
        <v>93</v>
      </c>
      <c r="F18" s="62"/>
      <c r="G18" s="46">
        <v>3</v>
      </c>
      <c r="H18" s="71" t="s">
        <v>1178</v>
      </c>
      <c r="I18" s="31" t="s">
        <v>1193</v>
      </c>
      <c r="J18" s="16"/>
      <c r="K18" s="19">
        <v>6</v>
      </c>
      <c r="M18" s="37"/>
      <c r="N18" s="37"/>
      <c r="O18" s="37" t="e">
        <f>IF(#REF!&gt;0,IF(D18&gt;0,IF(#REF!&lt;100%,$K18,""),""),"")</f>
        <v>#REF!</v>
      </c>
      <c r="P18" s="37"/>
      <c r="Q18" s="37"/>
      <c r="R18" s="37"/>
      <c r="S18" s="37"/>
    </row>
    <row r="19" spans="1:19" ht="60.75" customHeight="1">
      <c r="A19" s="12">
        <v>18</v>
      </c>
      <c r="B19" s="51" t="s">
        <v>104</v>
      </c>
      <c r="C19" s="51" t="s">
        <v>104</v>
      </c>
      <c r="D19" s="58">
        <v>2114</v>
      </c>
      <c r="E19" s="28" t="s">
        <v>105</v>
      </c>
      <c r="F19" s="62">
        <v>160014150</v>
      </c>
      <c r="G19" s="46">
        <v>3</v>
      </c>
      <c r="H19" s="71">
        <v>160002237</v>
      </c>
      <c r="I19" s="31" t="s">
        <v>1193</v>
      </c>
      <c r="J19" s="16"/>
      <c r="K19" s="19">
        <v>11</v>
      </c>
      <c r="M19" s="37"/>
      <c r="N19" s="37"/>
      <c r="O19" s="37" t="e">
        <f>IF(#REF!&gt;0,IF(D19&gt;0,IF(#REF!&lt;100%,$K19,""),""),"")</f>
        <v>#REF!</v>
      </c>
      <c r="P19" s="37"/>
      <c r="Q19" s="37"/>
      <c r="R19" s="37"/>
      <c r="S19" s="37"/>
    </row>
    <row r="20" spans="1:19" ht="60.75" customHeight="1">
      <c r="A20" s="12">
        <v>19</v>
      </c>
      <c r="B20" s="51" t="s">
        <v>104</v>
      </c>
      <c r="C20" s="51" t="s">
        <v>104</v>
      </c>
      <c r="D20" s="58">
        <v>4354</v>
      </c>
      <c r="E20" s="28" t="s">
        <v>93</v>
      </c>
      <c r="F20" s="62"/>
      <c r="G20" s="46">
        <v>3</v>
      </c>
      <c r="H20" s="71" t="s">
        <v>1178</v>
      </c>
      <c r="I20" s="31" t="s">
        <v>1193</v>
      </c>
      <c r="J20" s="16"/>
      <c r="K20" s="19">
        <v>6</v>
      </c>
      <c r="M20" s="37"/>
      <c r="N20" s="37"/>
      <c r="O20" s="37" t="e">
        <f>IF(#REF!&gt;0,IF(D20&gt;0,IF(#REF!&lt;100%,$K20,""),""),"")</f>
        <v>#REF!</v>
      </c>
      <c r="P20" s="37"/>
      <c r="Q20" s="37"/>
      <c r="R20" s="37"/>
      <c r="S20" s="37"/>
    </row>
    <row r="21" spans="1:19" ht="60.75" customHeight="1">
      <c r="A21" s="12">
        <v>20</v>
      </c>
      <c r="B21" s="51" t="s">
        <v>104</v>
      </c>
      <c r="C21" s="51" t="s">
        <v>104</v>
      </c>
      <c r="D21" s="58">
        <v>11318</v>
      </c>
      <c r="E21" s="28" t="s">
        <v>106</v>
      </c>
      <c r="F21" s="62">
        <v>160013747</v>
      </c>
      <c r="G21" s="46">
        <v>3</v>
      </c>
      <c r="H21" s="71">
        <v>160019740</v>
      </c>
      <c r="I21" s="31" t="s">
        <v>1193</v>
      </c>
      <c r="J21" s="16"/>
      <c r="K21" s="19">
        <v>16</v>
      </c>
      <c r="M21" s="37"/>
      <c r="N21" s="37"/>
      <c r="O21" s="37" t="e">
        <f>IF(#REF!&gt;0,IF(D21&gt;0,IF(#REF!&lt;100%,$K21,""),""),"")</f>
        <v>#REF!</v>
      </c>
      <c r="P21" s="37"/>
      <c r="Q21" s="37"/>
      <c r="R21" s="37"/>
      <c r="S21" s="37"/>
    </row>
    <row r="22" spans="1:19" ht="60.75" customHeight="1">
      <c r="A22" s="12">
        <v>21</v>
      </c>
      <c r="B22" s="51" t="s">
        <v>107</v>
      </c>
      <c r="C22" s="51" t="s">
        <v>107</v>
      </c>
      <c r="D22" s="58">
        <v>4964</v>
      </c>
      <c r="E22" s="28" t="s">
        <v>93</v>
      </c>
      <c r="F22" s="62"/>
      <c r="G22" s="30">
        <v>3</v>
      </c>
      <c r="H22" s="71" t="s">
        <v>1189</v>
      </c>
      <c r="I22" s="31" t="s">
        <v>1193</v>
      </c>
      <c r="J22" s="16"/>
      <c r="K22" s="19">
        <v>6</v>
      </c>
      <c r="M22" s="37"/>
      <c r="N22" s="37"/>
      <c r="O22" s="37" t="e">
        <f>IF(#REF!&gt;0,IF(D22&gt;0,IF(#REF!&lt;100%,$K22,""),""),"")</f>
        <v>#REF!</v>
      </c>
      <c r="P22" s="37"/>
      <c r="Q22" s="37"/>
      <c r="R22" s="37"/>
      <c r="S22" s="37"/>
    </row>
    <row r="23" spans="1:19" ht="60.75" customHeight="1">
      <c r="A23" s="12">
        <v>22</v>
      </c>
      <c r="B23" s="51" t="s">
        <v>107</v>
      </c>
      <c r="C23" s="51" t="s">
        <v>107</v>
      </c>
      <c r="D23" s="58">
        <v>27433</v>
      </c>
      <c r="E23" s="28" t="s">
        <v>108</v>
      </c>
      <c r="F23" s="62">
        <v>160015769</v>
      </c>
      <c r="G23" s="46">
        <v>3</v>
      </c>
      <c r="H23" s="71">
        <v>160019976</v>
      </c>
      <c r="I23" s="31" t="s">
        <v>1193</v>
      </c>
      <c r="J23" s="16"/>
      <c r="K23" s="19">
        <v>17</v>
      </c>
      <c r="M23" s="37"/>
      <c r="N23" s="37"/>
      <c r="O23" s="37" t="e">
        <f>IF(#REF!&gt;0,IF(D23&gt;0,IF(#REF!&lt;100%,$K23,""),""),"")</f>
        <v>#REF!</v>
      </c>
      <c r="P23" s="37"/>
      <c r="Q23" s="37"/>
      <c r="R23" s="37"/>
      <c r="S23" s="37"/>
    </row>
    <row r="24" spans="1:19" ht="60.75" customHeight="1">
      <c r="A24" s="12">
        <v>23</v>
      </c>
      <c r="B24" s="51" t="s">
        <v>109</v>
      </c>
      <c r="C24" s="51" t="s">
        <v>109</v>
      </c>
      <c r="D24" s="58">
        <v>6148</v>
      </c>
      <c r="E24" s="28" t="s">
        <v>93</v>
      </c>
      <c r="F24" s="62"/>
      <c r="G24" s="46">
        <v>3</v>
      </c>
      <c r="H24" s="71" t="s">
        <v>1182</v>
      </c>
      <c r="I24" s="31" t="s">
        <v>1193</v>
      </c>
      <c r="J24" s="16"/>
      <c r="K24" s="19">
        <v>6</v>
      </c>
      <c r="M24" s="37"/>
      <c r="N24" s="37"/>
      <c r="O24" s="37" t="e">
        <f>IF(#REF!&gt;0,IF(D24&gt;0,IF(#REF!&lt;100%,$K24,""),""),"")</f>
        <v>#REF!</v>
      </c>
      <c r="P24" s="37"/>
      <c r="Q24" s="37"/>
      <c r="R24" s="37"/>
      <c r="S24" s="37"/>
    </row>
    <row r="25" spans="1:19" ht="60.75" customHeight="1">
      <c r="A25" s="12">
        <v>24</v>
      </c>
      <c r="B25" s="51" t="s">
        <v>109</v>
      </c>
      <c r="C25" s="51" t="s">
        <v>109</v>
      </c>
      <c r="D25" s="58">
        <v>7977</v>
      </c>
      <c r="E25" s="28" t="s">
        <v>110</v>
      </c>
      <c r="F25" s="62">
        <v>160013747</v>
      </c>
      <c r="G25" s="46">
        <v>3</v>
      </c>
      <c r="H25" s="71">
        <v>160019740</v>
      </c>
      <c r="I25" s="31"/>
      <c r="J25" s="16"/>
      <c r="K25" s="19">
        <v>16</v>
      </c>
      <c r="M25" s="37"/>
      <c r="N25" s="37"/>
      <c r="O25" s="37" t="e">
        <f>IF(#REF!&gt;0,IF(D25&gt;0,IF(#REF!&lt;100%,$K25,""),""),"")</f>
        <v>#REF!</v>
      </c>
      <c r="P25" s="37"/>
      <c r="Q25" s="37"/>
      <c r="R25" s="37"/>
      <c r="S25" s="37"/>
    </row>
    <row r="26" spans="1:19" ht="60.75" customHeight="1">
      <c r="A26" s="12">
        <v>25</v>
      </c>
      <c r="B26" s="51" t="s">
        <v>112</v>
      </c>
      <c r="C26" s="51" t="s">
        <v>112</v>
      </c>
      <c r="D26" s="58">
        <v>4700</v>
      </c>
      <c r="E26" s="28" t="s">
        <v>113</v>
      </c>
      <c r="F26" s="62"/>
      <c r="G26" s="46">
        <v>3</v>
      </c>
      <c r="H26" s="50">
        <v>160002625</v>
      </c>
      <c r="I26" s="31"/>
      <c r="K26" s="19">
        <v>7</v>
      </c>
      <c r="O26" s="37" t="e">
        <f>IF(#REF!&gt;0,IF(D26&gt;0,IF(#REF!&lt;100%,$K26,""),""),"")</f>
        <v>#REF!</v>
      </c>
      <c r="P26" s="37"/>
      <c r="Q26" s="37"/>
      <c r="R26" s="37"/>
      <c r="S26" s="37"/>
    </row>
    <row r="27" spans="1:19" ht="60.75" customHeight="1">
      <c r="A27" s="12">
        <v>26</v>
      </c>
      <c r="B27" s="51" t="s">
        <v>112</v>
      </c>
      <c r="C27" s="51" t="s">
        <v>112</v>
      </c>
      <c r="D27" s="58">
        <v>2829</v>
      </c>
      <c r="E27" s="28" t="s">
        <v>114</v>
      </c>
      <c r="F27" s="62">
        <v>160021097</v>
      </c>
      <c r="G27" s="46">
        <v>3</v>
      </c>
      <c r="H27" s="71">
        <v>160024245</v>
      </c>
      <c r="I27" s="31"/>
      <c r="K27" s="19">
        <v>7</v>
      </c>
      <c r="O27" s="37" t="e">
        <f>IF(#REF!&gt;0,IF(D27&gt;0,IF(#REF!&lt;100%,$K27,""),""),"")</f>
        <v>#REF!</v>
      </c>
      <c r="P27" s="37"/>
      <c r="Q27" s="37"/>
      <c r="R27" s="37"/>
      <c r="S27" s="37"/>
    </row>
    <row r="28" spans="1:19" ht="60.75" customHeight="1">
      <c r="A28" s="12">
        <v>27</v>
      </c>
      <c r="B28" s="51" t="s">
        <v>112</v>
      </c>
      <c r="C28" s="51" t="s">
        <v>112</v>
      </c>
      <c r="D28" s="58">
        <v>961</v>
      </c>
      <c r="E28" s="28" t="s">
        <v>115</v>
      </c>
      <c r="F28" s="62"/>
      <c r="G28" s="46">
        <v>3</v>
      </c>
      <c r="H28" s="71">
        <v>160023673</v>
      </c>
      <c r="I28" s="31"/>
      <c r="K28" s="19">
        <v>21</v>
      </c>
      <c r="O28" s="37" t="e">
        <f>IF(#REF!&gt;0,IF(D28&gt;0,IF(#REF!&lt;100%,$K28,""),""),"")</f>
        <v>#REF!</v>
      </c>
      <c r="P28" s="37"/>
      <c r="Q28" s="37"/>
      <c r="R28" s="37"/>
      <c r="S28" s="37"/>
    </row>
    <row r="29" spans="1:15" s="73" customFormat="1" ht="60.75" customHeight="1">
      <c r="A29" s="12">
        <v>28</v>
      </c>
      <c r="B29" s="94" t="s">
        <v>112</v>
      </c>
      <c r="C29" s="94" t="s">
        <v>112</v>
      </c>
      <c r="D29" s="95">
        <v>9492</v>
      </c>
      <c r="E29" s="96" t="s">
        <v>116</v>
      </c>
      <c r="F29" s="97">
        <v>160024426</v>
      </c>
      <c r="G29" s="98">
        <v>3</v>
      </c>
      <c r="H29" s="99">
        <v>160002473</v>
      </c>
      <c r="I29" s="89" t="s">
        <v>1185</v>
      </c>
      <c r="K29" s="100">
        <v>11</v>
      </c>
      <c r="M29" s="75"/>
      <c r="N29" s="75"/>
      <c r="O29" s="73" t="e">
        <f>IF(#REF!&gt;0,IF(D29&gt;0,IF(#REF!&lt;100%,$K29,""),""),"")</f>
        <v>#REF!</v>
      </c>
    </row>
    <row r="30" spans="1:19" ht="60.75" customHeight="1">
      <c r="A30" s="12">
        <v>29</v>
      </c>
      <c r="B30" s="51" t="s">
        <v>112</v>
      </c>
      <c r="C30" s="51" t="s">
        <v>112</v>
      </c>
      <c r="D30" s="58">
        <v>7274</v>
      </c>
      <c r="E30" s="28" t="s">
        <v>117</v>
      </c>
      <c r="F30" s="62">
        <v>160013746</v>
      </c>
      <c r="G30" s="46">
        <v>3</v>
      </c>
      <c r="H30" s="71">
        <v>160018251</v>
      </c>
      <c r="I30" s="31"/>
      <c r="K30" s="19">
        <v>24</v>
      </c>
      <c r="O30" s="37" t="e">
        <f>IF(#REF!&gt;0,IF(D30&gt;0,IF(#REF!&lt;100%,$K30,""),""),"")</f>
        <v>#REF!</v>
      </c>
      <c r="P30" s="37"/>
      <c r="Q30" s="37"/>
      <c r="R30" s="37"/>
      <c r="S30" s="37"/>
    </row>
    <row r="31" spans="1:19" ht="60.75" customHeight="1">
      <c r="A31" s="12">
        <v>30</v>
      </c>
      <c r="B31" s="51" t="s">
        <v>112</v>
      </c>
      <c r="C31" s="51" t="s">
        <v>112</v>
      </c>
      <c r="D31" s="58">
        <v>13810</v>
      </c>
      <c r="E31" s="28" t="s">
        <v>118</v>
      </c>
      <c r="F31" s="62">
        <v>160014150</v>
      </c>
      <c r="G31" s="46">
        <v>3</v>
      </c>
      <c r="H31" s="71">
        <v>160021104</v>
      </c>
      <c r="I31" s="31"/>
      <c r="K31" s="19">
        <v>21</v>
      </c>
      <c r="O31" s="37" t="e">
        <f>IF(#REF!&gt;0,IF(D31&gt;0,IF(#REF!&lt;100%,$K31,""),""),"")</f>
        <v>#REF!</v>
      </c>
      <c r="P31" s="37"/>
      <c r="Q31" s="37"/>
      <c r="R31" s="37"/>
      <c r="S31" s="37"/>
    </row>
    <row r="32" spans="1:19" ht="60.75" customHeight="1">
      <c r="A32" s="12">
        <v>31</v>
      </c>
      <c r="B32" s="51" t="s">
        <v>112</v>
      </c>
      <c r="C32" s="51" t="s">
        <v>112</v>
      </c>
      <c r="D32" s="58">
        <v>4940</v>
      </c>
      <c r="E32" s="28" t="s">
        <v>93</v>
      </c>
      <c r="F32" s="62"/>
      <c r="G32" s="30">
        <v>3</v>
      </c>
      <c r="H32" s="71" t="s">
        <v>1189</v>
      </c>
      <c r="I32" s="31"/>
      <c r="K32" s="19">
        <v>6</v>
      </c>
      <c r="O32" s="37" t="e">
        <f>IF(#REF!&gt;0,IF(D32&gt;0,IF(#REF!&lt;100%,$K32,""),""),"")</f>
        <v>#REF!</v>
      </c>
      <c r="P32" s="37"/>
      <c r="Q32" s="37"/>
      <c r="R32" s="37"/>
      <c r="S32" s="37"/>
    </row>
    <row r="33" spans="1:19" ht="60.75" customHeight="1">
      <c r="A33" s="12">
        <v>32</v>
      </c>
      <c r="B33" s="51" t="s">
        <v>112</v>
      </c>
      <c r="C33" s="51" t="s">
        <v>112</v>
      </c>
      <c r="D33" s="58">
        <v>1175</v>
      </c>
      <c r="E33" s="28" t="s">
        <v>119</v>
      </c>
      <c r="F33" s="62">
        <v>160021097</v>
      </c>
      <c r="G33" s="46">
        <v>3</v>
      </c>
      <c r="H33" s="71">
        <v>160024245</v>
      </c>
      <c r="I33" s="31"/>
      <c r="K33" s="19">
        <v>7</v>
      </c>
      <c r="O33" s="37" t="e">
        <f>IF(#REF!&gt;0,IF(D33&gt;0,IF(#REF!&lt;100%,$K33,""),""),"")</f>
        <v>#REF!</v>
      </c>
      <c r="P33" s="37"/>
      <c r="Q33" s="37"/>
      <c r="R33" s="37"/>
      <c r="S33" s="37"/>
    </row>
    <row r="34" spans="1:19" ht="60.75" customHeight="1">
      <c r="A34" s="12">
        <v>33</v>
      </c>
      <c r="B34" s="51" t="s">
        <v>112</v>
      </c>
      <c r="C34" s="51" t="s">
        <v>112</v>
      </c>
      <c r="D34" s="58">
        <v>8405</v>
      </c>
      <c r="E34" s="28" t="s">
        <v>120</v>
      </c>
      <c r="F34" s="62">
        <v>160013747</v>
      </c>
      <c r="G34" s="46">
        <v>3</v>
      </c>
      <c r="H34" s="50">
        <v>160002272</v>
      </c>
      <c r="I34" s="31"/>
      <c r="K34" s="19">
        <v>16</v>
      </c>
      <c r="O34" s="37" t="e">
        <f>IF(#REF!&gt;0,IF(D34&gt;0,IF(#REF!&lt;100%,$K34,""),""),"")</f>
        <v>#REF!</v>
      </c>
      <c r="P34" s="37"/>
      <c r="Q34" s="37"/>
      <c r="R34" s="37"/>
      <c r="S34" s="37"/>
    </row>
    <row r="35" spans="1:19" ht="60.75" customHeight="1">
      <c r="A35" s="12">
        <v>34</v>
      </c>
      <c r="B35" s="51" t="s">
        <v>121</v>
      </c>
      <c r="C35" s="51" t="s">
        <v>121</v>
      </c>
      <c r="D35" s="58">
        <v>6288</v>
      </c>
      <c r="E35" s="28" t="s">
        <v>117</v>
      </c>
      <c r="F35" s="62">
        <v>160013746</v>
      </c>
      <c r="G35" s="46">
        <v>3</v>
      </c>
      <c r="H35" s="71">
        <v>160018251</v>
      </c>
      <c r="I35" s="31"/>
      <c r="K35" s="19">
        <v>24</v>
      </c>
      <c r="O35" s="37" t="e">
        <f>IF(#REF!&gt;0,IF(D35&gt;0,IF(#REF!&lt;100%,$K35,""),""),"")</f>
        <v>#REF!</v>
      </c>
      <c r="P35" s="37"/>
      <c r="Q35" s="37"/>
      <c r="R35" s="37"/>
      <c r="S35" s="37"/>
    </row>
    <row r="36" spans="1:19" ht="60.75" customHeight="1">
      <c r="A36" s="12">
        <v>35</v>
      </c>
      <c r="B36" s="51" t="s">
        <v>121</v>
      </c>
      <c r="C36" s="51" t="s">
        <v>121</v>
      </c>
      <c r="D36" s="58">
        <v>882</v>
      </c>
      <c r="E36" s="28" t="s">
        <v>115</v>
      </c>
      <c r="F36" s="46"/>
      <c r="G36" s="46">
        <v>3</v>
      </c>
      <c r="H36" s="72">
        <v>160023673</v>
      </c>
      <c r="I36" s="31"/>
      <c r="K36" s="19">
        <v>21</v>
      </c>
      <c r="O36" s="37" t="e">
        <f>IF(#REF!&gt;0,IF(D36&gt;0,IF(#REF!&lt;100%,$K36,""),""),"")</f>
        <v>#REF!</v>
      </c>
      <c r="P36" s="37"/>
      <c r="Q36" s="37"/>
      <c r="R36" s="37"/>
      <c r="S36" s="37"/>
    </row>
    <row r="37" spans="1:19" ht="60.75" customHeight="1">
      <c r="A37" s="12">
        <v>36</v>
      </c>
      <c r="B37" s="51" t="s">
        <v>121</v>
      </c>
      <c r="C37" s="51" t="s">
        <v>121</v>
      </c>
      <c r="D37" s="58">
        <v>3444</v>
      </c>
      <c r="E37" s="28" t="s">
        <v>93</v>
      </c>
      <c r="F37" s="62"/>
      <c r="G37" s="30">
        <v>3</v>
      </c>
      <c r="H37" s="71" t="s">
        <v>1189</v>
      </c>
      <c r="I37" s="31"/>
      <c r="K37" s="19">
        <v>6</v>
      </c>
      <c r="O37" s="37" t="e">
        <f>IF(#REF!&gt;0,IF(D37&gt;0,IF(#REF!&lt;100%,$K37,""),""),"")</f>
        <v>#REF!</v>
      </c>
      <c r="P37" s="37"/>
      <c r="Q37" s="37"/>
      <c r="R37" s="37"/>
      <c r="S37" s="37"/>
    </row>
    <row r="38" spans="1:19" ht="60.75" customHeight="1">
      <c r="A38" s="12">
        <v>37</v>
      </c>
      <c r="B38" s="51" t="s">
        <v>121</v>
      </c>
      <c r="C38" s="51" t="s">
        <v>121</v>
      </c>
      <c r="D38" s="58">
        <v>1139</v>
      </c>
      <c r="E38" s="28" t="s">
        <v>1160</v>
      </c>
      <c r="F38" s="62">
        <v>160019291</v>
      </c>
      <c r="G38" s="46">
        <v>3</v>
      </c>
      <c r="H38" s="71">
        <v>160023978</v>
      </c>
      <c r="I38" s="31"/>
      <c r="K38" s="19">
        <v>23</v>
      </c>
      <c r="O38" s="37" t="e">
        <f>IF(#REF!&gt;0,IF(D38&gt;0,IF(#REF!&lt;100%,$K38,""),""),"")</f>
        <v>#REF!</v>
      </c>
      <c r="P38" s="37"/>
      <c r="Q38" s="37"/>
      <c r="R38" s="37"/>
      <c r="S38" s="37"/>
    </row>
    <row r="39" spans="1:19" ht="60.75" customHeight="1">
      <c r="A39" s="12">
        <v>38</v>
      </c>
      <c r="B39" s="51" t="s">
        <v>122</v>
      </c>
      <c r="C39" s="28" t="s">
        <v>123</v>
      </c>
      <c r="D39" s="58">
        <v>10300</v>
      </c>
      <c r="E39" s="28" t="s">
        <v>87</v>
      </c>
      <c r="F39" s="62">
        <v>160014149</v>
      </c>
      <c r="G39" s="46">
        <v>3</v>
      </c>
      <c r="H39" s="71">
        <v>160018258</v>
      </c>
      <c r="I39" s="31"/>
      <c r="K39" s="19">
        <v>11</v>
      </c>
      <c r="O39" s="37" t="e">
        <f>IF(#REF!&gt;0,IF(D39&gt;0,IF(#REF!&lt;100%,$K39,""),""),"")</f>
        <v>#REF!</v>
      </c>
      <c r="P39" s="37"/>
      <c r="Q39" s="37"/>
      <c r="R39" s="37"/>
      <c r="S39" s="37"/>
    </row>
    <row r="40" spans="1:19" ht="60.75" customHeight="1">
      <c r="A40" s="12">
        <v>39</v>
      </c>
      <c r="B40" s="51" t="s">
        <v>122</v>
      </c>
      <c r="C40" s="28" t="s">
        <v>123</v>
      </c>
      <c r="D40" s="58">
        <v>7668</v>
      </c>
      <c r="E40" s="28" t="s">
        <v>124</v>
      </c>
      <c r="F40" s="62">
        <v>160015657</v>
      </c>
      <c r="G40" s="46">
        <v>3</v>
      </c>
      <c r="H40" s="71">
        <v>160024321</v>
      </c>
      <c r="I40" s="31"/>
      <c r="K40" s="19">
        <v>8</v>
      </c>
      <c r="O40" s="37" t="e">
        <f>IF(#REF!&gt;0,IF(D40&gt;0,IF(#REF!&lt;100%,$K40,""),""),"")</f>
        <v>#REF!</v>
      </c>
      <c r="P40" s="37"/>
      <c r="Q40" s="37"/>
      <c r="R40" s="37"/>
      <c r="S40" s="37"/>
    </row>
    <row r="41" spans="1:19" ht="60.75" customHeight="1">
      <c r="A41" s="12">
        <v>40</v>
      </c>
      <c r="B41" s="51" t="s">
        <v>122</v>
      </c>
      <c r="C41" s="51" t="s">
        <v>122</v>
      </c>
      <c r="D41" s="58">
        <v>996</v>
      </c>
      <c r="E41" s="28" t="s">
        <v>132</v>
      </c>
      <c r="F41" s="62"/>
      <c r="G41" s="31">
        <v>3</v>
      </c>
      <c r="H41" s="71">
        <v>160016601</v>
      </c>
      <c r="I41" s="31"/>
      <c r="K41" s="19">
        <v>6</v>
      </c>
      <c r="O41" s="37" t="e">
        <f>IF(#REF!&gt;0,IF(D41&gt;0,IF(#REF!&lt;100%,$K41,""),""),"")</f>
        <v>#REF!</v>
      </c>
      <c r="P41" s="37"/>
      <c r="Q41" s="37"/>
      <c r="R41" s="37"/>
      <c r="S41" s="37"/>
    </row>
    <row r="42" spans="1:19" ht="60.75" customHeight="1">
      <c r="A42" s="12">
        <v>41</v>
      </c>
      <c r="B42" s="51" t="s">
        <v>122</v>
      </c>
      <c r="C42" s="51" t="s">
        <v>125</v>
      </c>
      <c r="D42" s="58">
        <v>948</v>
      </c>
      <c r="E42" s="28" t="s">
        <v>94</v>
      </c>
      <c r="F42" s="46"/>
      <c r="G42" s="46">
        <v>3</v>
      </c>
      <c r="H42" s="71">
        <v>160023673</v>
      </c>
      <c r="I42" s="31"/>
      <c r="K42" s="19">
        <v>21</v>
      </c>
      <c r="O42" s="37" t="e">
        <f>IF(#REF!&gt;0,IF(D42&gt;0,IF(#REF!&lt;100%,$K42,""),""),"")</f>
        <v>#REF!</v>
      </c>
      <c r="P42" s="37"/>
      <c r="Q42" s="37"/>
      <c r="R42" s="37"/>
      <c r="S42" s="37"/>
    </row>
    <row r="43" spans="1:19" ht="60.75" customHeight="1">
      <c r="A43" s="12">
        <v>42</v>
      </c>
      <c r="B43" s="51" t="s">
        <v>126</v>
      </c>
      <c r="C43" s="51" t="s">
        <v>126</v>
      </c>
      <c r="D43" s="58">
        <v>7305</v>
      </c>
      <c r="E43" s="28" t="s">
        <v>127</v>
      </c>
      <c r="F43" s="62">
        <v>160015657</v>
      </c>
      <c r="G43" s="46">
        <v>3</v>
      </c>
      <c r="H43" s="71">
        <v>160024321</v>
      </c>
      <c r="I43" s="68"/>
      <c r="K43" s="19">
        <v>8</v>
      </c>
      <c r="O43" s="37" t="e">
        <f>IF(#REF!&gt;0,IF(D43&gt;0,IF(#REF!&lt;100%,$K43,""),""),"")</f>
        <v>#REF!</v>
      </c>
      <c r="P43" s="37"/>
      <c r="Q43" s="37"/>
      <c r="R43" s="37"/>
      <c r="S43" s="37"/>
    </row>
    <row r="44" spans="1:19" ht="60.75" customHeight="1">
      <c r="A44" s="12">
        <v>43</v>
      </c>
      <c r="B44" s="28" t="s">
        <v>126</v>
      </c>
      <c r="C44" s="28" t="s">
        <v>126</v>
      </c>
      <c r="D44" s="58">
        <v>3928</v>
      </c>
      <c r="E44" s="28" t="s">
        <v>93</v>
      </c>
      <c r="F44" s="62"/>
      <c r="G44" s="30">
        <v>3</v>
      </c>
      <c r="H44" s="71" t="s">
        <v>1189</v>
      </c>
      <c r="I44" s="31"/>
      <c r="K44" s="19">
        <v>6</v>
      </c>
      <c r="O44" s="37" t="e">
        <f>IF(#REF!&gt;0,IF(D44&gt;0,IF(#REF!&lt;100%,$K44,""),""),"")</f>
        <v>#REF!</v>
      </c>
      <c r="P44" s="37"/>
      <c r="Q44" s="37"/>
      <c r="R44" s="37"/>
      <c r="S44" s="37"/>
    </row>
    <row r="45" spans="1:19" ht="60.75" customHeight="1">
      <c r="A45" s="12">
        <v>44</v>
      </c>
      <c r="B45" s="51" t="s">
        <v>128</v>
      </c>
      <c r="C45" s="51" t="s">
        <v>128</v>
      </c>
      <c r="D45" s="58">
        <v>6592</v>
      </c>
      <c r="E45" s="28" t="s">
        <v>111</v>
      </c>
      <c r="F45" s="62">
        <v>160024426</v>
      </c>
      <c r="G45" s="46">
        <v>3</v>
      </c>
      <c r="H45" s="71">
        <v>160002472</v>
      </c>
      <c r="I45" s="31"/>
      <c r="K45" s="19">
        <v>11</v>
      </c>
      <c r="O45" s="37" t="e">
        <f>IF(#REF!&gt;0,IF(D45&gt;0,IF(#REF!&lt;100%,$K45,""),""),"")</f>
        <v>#REF!</v>
      </c>
      <c r="P45" s="37"/>
      <c r="Q45" s="37"/>
      <c r="R45" s="37"/>
      <c r="S45" s="37"/>
    </row>
    <row r="46" spans="1:19" ht="60.75" customHeight="1">
      <c r="A46" s="12">
        <v>45</v>
      </c>
      <c r="B46" s="51" t="s">
        <v>128</v>
      </c>
      <c r="C46" s="51" t="s">
        <v>128</v>
      </c>
      <c r="D46" s="58">
        <v>5838</v>
      </c>
      <c r="E46" s="28" t="s">
        <v>108</v>
      </c>
      <c r="F46" s="62">
        <v>160015769</v>
      </c>
      <c r="G46" s="46">
        <v>3</v>
      </c>
      <c r="H46" s="71">
        <v>160021683</v>
      </c>
      <c r="I46" s="31"/>
      <c r="K46" s="19">
        <v>17</v>
      </c>
      <c r="O46" s="37" t="e">
        <f>IF(#REF!&gt;0,IF(D46&gt;0,IF(#REF!&lt;100%,$K46,""),""),"")</f>
        <v>#REF!</v>
      </c>
      <c r="P46" s="37"/>
      <c r="Q46" s="37"/>
      <c r="R46" s="37"/>
      <c r="S46" s="37"/>
    </row>
    <row r="47" spans="1:19" ht="60.75" customHeight="1">
      <c r="A47" s="12">
        <v>46</v>
      </c>
      <c r="B47" s="51" t="s">
        <v>128</v>
      </c>
      <c r="C47" s="51" t="s">
        <v>128</v>
      </c>
      <c r="D47" s="58">
        <v>3495</v>
      </c>
      <c r="E47" s="28" t="s">
        <v>93</v>
      </c>
      <c r="F47" s="62"/>
      <c r="G47" s="30">
        <v>3</v>
      </c>
      <c r="H47" s="71" t="s">
        <v>1189</v>
      </c>
      <c r="I47" s="31"/>
      <c r="K47" s="19">
        <v>6</v>
      </c>
      <c r="O47" s="37" t="e">
        <f>IF(#REF!&gt;0,IF(D47&gt;0,IF(#REF!&lt;100%,$K47,""),""),"")</f>
        <v>#REF!</v>
      </c>
      <c r="P47" s="37"/>
      <c r="Q47" s="37"/>
      <c r="R47" s="37"/>
      <c r="S47" s="37"/>
    </row>
    <row r="48" spans="1:19" ht="60.75" customHeight="1">
      <c r="A48" s="12">
        <v>47</v>
      </c>
      <c r="B48" s="51" t="s">
        <v>129</v>
      </c>
      <c r="C48" s="51" t="s">
        <v>129</v>
      </c>
      <c r="D48" s="58">
        <v>34481</v>
      </c>
      <c r="E48" s="28" t="s">
        <v>130</v>
      </c>
      <c r="F48" s="62">
        <v>160015657</v>
      </c>
      <c r="G48" s="46">
        <v>3</v>
      </c>
      <c r="H48" s="71">
        <v>160024322</v>
      </c>
      <c r="I48" s="31"/>
      <c r="K48" s="19">
        <v>8</v>
      </c>
      <c r="O48" s="37" t="e">
        <f>IF(#REF!&gt;0,IF(D48&gt;0,IF(#REF!&lt;100%,$K48,""),""),"")</f>
        <v>#REF!</v>
      </c>
      <c r="P48" s="37"/>
      <c r="Q48" s="37"/>
      <c r="R48" s="37"/>
      <c r="S48" s="37"/>
    </row>
    <row r="49" spans="1:19" ht="60.75" customHeight="1">
      <c r="A49" s="12">
        <v>48</v>
      </c>
      <c r="B49" s="51" t="s">
        <v>129</v>
      </c>
      <c r="C49" s="51" t="s">
        <v>129</v>
      </c>
      <c r="D49" s="58">
        <v>5606</v>
      </c>
      <c r="E49" s="28" t="s">
        <v>93</v>
      </c>
      <c r="F49" s="62"/>
      <c r="G49" s="46">
        <v>3</v>
      </c>
      <c r="H49" s="71" t="s">
        <v>1178</v>
      </c>
      <c r="I49" s="31"/>
      <c r="K49" s="19">
        <v>6</v>
      </c>
      <c r="O49" s="37" t="e">
        <f>IF(#REF!&gt;0,IF(D49&gt;0,IF(#REF!&lt;100%,$K49,""),""),"")</f>
        <v>#REF!</v>
      </c>
      <c r="P49" s="37"/>
      <c r="Q49" s="37"/>
      <c r="R49" s="37"/>
      <c r="S49" s="37"/>
    </row>
    <row r="50" spans="1:19" ht="60.75" customHeight="1">
      <c r="A50" s="12">
        <v>49</v>
      </c>
      <c r="B50" s="51" t="s">
        <v>131</v>
      </c>
      <c r="C50" s="51" t="s">
        <v>131</v>
      </c>
      <c r="D50" s="58">
        <v>15527</v>
      </c>
      <c r="E50" s="28" t="s">
        <v>133</v>
      </c>
      <c r="F50" s="62">
        <v>160013747</v>
      </c>
      <c r="G50" s="46">
        <v>3</v>
      </c>
      <c r="H50" s="71">
        <v>160019148</v>
      </c>
      <c r="I50" s="31"/>
      <c r="K50" s="19">
        <v>16</v>
      </c>
      <c r="O50" s="37" t="e">
        <f>IF(#REF!&gt;0,IF(D50&gt;0,IF(#REF!&lt;100%,$K50,""),""),"")</f>
        <v>#REF!</v>
      </c>
      <c r="P50" s="37"/>
      <c r="Q50" s="37"/>
      <c r="R50" s="37"/>
      <c r="S50" s="37"/>
    </row>
    <row r="51" spans="1:19" ht="60.75" customHeight="1">
      <c r="A51" s="12">
        <v>50</v>
      </c>
      <c r="B51" s="51" t="s">
        <v>131</v>
      </c>
      <c r="C51" s="51" t="s">
        <v>131</v>
      </c>
      <c r="D51" s="58">
        <v>3999</v>
      </c>
      <c r="E51" s="28" t="s">
        <v>1161</v>
      </c>
      <c r="F51" s="62"/>
      <c r="G51" s="46">
        <v>3</v>
      </c>
      <c r="H51" s="71">
        <v>160022811</v>
      </c>
      <c r="I51" s="31"/>
      <c r="K51" s="19">
        <v>4</v>
      </c>
      <c r="O51" s="37" t="e">
        <f>IF(#REF!&gt;0,IF(D51&gt;0,IF(#REF!&lt;100%,$K51,""),""),"")</f>
        <v>#REF!</v>
      </c>
      <c r="P51" s="37"/>
      <c r="Q51" s="37"/>
      <c r="R51" s="37"/>
      <c r="S51" s="37"/>
    </row>
    <row r="52" spans="1:19" ht="60.75" customHeight="1">
      <c r="A52" s="12">
        <v>51</v>
      </c>
      <c r="B52" s="51" t="s">
        <v>131</v>
      </c>
      <c r="C52" s="51" t="s">
        <v>131</v>
      </c>
      <c r="D52" s="58">
        <v>9478</v>
      </c>
      <c r="E52" s="28" t="s">
        <v>93</v>
      </c>
      <c r="F52" s="62"/>
      <c r="G52" s="46">
        <v>3</v>
      </c>
      <c r="H52" s="71" t="s">
        <v>1178</v>
      </c>
      <c r="I52" s="31"/>
      <c r="K52" s="19">
        <v>6</v>
      </c>
      <c r="O52" s="37" t="e">
        <f>IF(#REF!&gt;0,IF(D52&gt;0,IF(#REF!&lt;100%,$K52,""),""),"")</f>
        <v>#REF!</v>
      </c>
      <c r="P52" s="37"/>
      <c r="Q52" s="37"/>
      <c r="R52" s="37"/>
      <c r="S52" s="37"/>
    </row>
    <row r="53" spans="1:19" ht="60.75" customHeight="1">
      <c r="A53" s="12">
        <v>52</v>
      </c>
      <c r="B53" s="51" t="s">
        <v>131</v>
      </c>
      <c r="C53" s="51" t="s">
        <v>131</v>
      </c>
      <c r="D53" s="58">
        <v>9012</v>
      </c>
      <c r="E53" s="28" t="s">
        <v>90</v>
      </c>
      <c r="F53" s="62">
        <v>160015657</v>
      </c>
      <c r="G53" s="31">
        <v>3</v>
      </c>
      <c r="H53" s="71" t="s">
        <v>1192</v>
      </c>
      <c r="I53" s="31"/>
      <c r="K53" s="19">
        <v>8</v>
      </c>
      <c r="O53" s="37" t="e">
        <f>IF(#REF!&gt;0,IF(D53&gt;0,IF(#REF!&lt;100%,$K53,""),""),"")</f>
        <v>#REF!</v>
      </c>
      <c r="P53" s="37"/>
      <c r="Q53" s="37"/>
      <c r="R53" s="37"/>
      <c r="S53" s="37"/>
    </row>
    <row r="54" spans="1:19" ht="60.75" customHeight="1">
      <c r="A54" s="12">
        <v>53</v>
      </c>
      <c r="B54" s="51" t="s">
        <v>131</v>
      </c>
      <c r="C54" s="51" t="s">
        <v>131</v>
      </c>
      <c r="D54" s="58">
        <v>3958</v>
      </c>
      <c r="E54" s="28" t="s">
        <v>91</v>
      </c>
      <c r="F54" s="62">
        <v>160015657</v>
      </c>
      <c r="G54" s="46">
        <v>3</v>
      </c>
      <c r="H54" s="72">
        <v>160022129</v>
      </c>
      <c r="I54" s="31"/>
      <c r="K54" s="19">
        <v>16</v>
      </c>
      <c r="O54" s="37" t="e">
        <f>IF(#REF!&gt;0,IF(D54&gt;0,IF(#REF!&lt;100%,$K54,""),""),"")</f>
        <v>#REF!</v>
      </c>
      <c r="P54" s="37"/>
      <c r="Q54" s="37"/>
      <c r="R54" s="37"/>
      <c r="S54" s="37"/>
    </row>
    <row r="55" spans="1:19" ht="60.75" customHeight="1">
      <c r="A55" s="12">
        <v>54</v>
      </c>
      <c r="B55" s="51" t="s">
        <v>131</v>
      </c>
      <c r="C55" s="51" t="s">
        <v>131</v>
      </c>
      <c r="D55" s="58">
        <v>5558</v>
      </c>
      <c r="E55" s="28" t="s">
        <v>108</v>
      </c>
      <c r="F55" s="62">
        <v>160015769</v>
      </c>
      <c r="G55" s="46">
        <v>3</v>
      </c>
      <c r="H55" s="71">
        <v>160021683</v>
      </c>
      <c r="I55" s="31"/>
      <c r="K55" s="19">
        <v>17</v>
      </c>
      <c r="O55" s="37" t="e">
        <f>IF(#REF!&gt;0,IF(D55&gt;0,IF(#REF!&lt;100%,$K55,""),""),"")</f>
        <v>#REF!</v>
      </c>
      <c r="P55" s="37"/>
      <c r="Q55" s="37"/>
      <c r="R55" s="37"/>
      <c r="S55" s="37"/>
    </row>
    <row r="56" spans="1:19" ht="60.75" customHeight="1">
      <c r="A56" s="12">
        <v>55</v>
      </c>
      <c r="B56" s="51" t="s">
        <v>131</v>
      </c>
      <c r="C56" s="51" t="s">
        <v>131</v>
      </c>
      <c r="D56" s="58">
        <v>961</v>
      </c>
      <c r="E56" s="28" t="s">
        <v>94</v>
      </c>
      <c r="F56" s="46"/>
      <c r="G56" s="46">
        <v>3</v>
      </c>
      <c r="H56" s="71">
        <v>160023673</v>
      </c>
      <c r="I56" s="31"/>
      <c r="K56" s="19">
        <v>21</v>
      </c>
      <c r="O56" s="37" t="e">
        <f>IF(#REF!&gt;0,IF(D56&gt;0,IF(#REF!&lt;100%,$K56,""),""),"")</f>
        <v>#REF!</v>
      </c>
      <c r="P56" s="37"/>
      <c r="Q56" s="37"/>
      <c r="R56" s="37"/>
      <c r="S56" s="37"/>
    </row>
    <row r="57" spans="1:19" ht="60.75" customHeight="1">
      <c r="A57" s="12">
        <v>56</v>
      </c>
      <c r="B57" s="51" t="s">
        <v>134</v>
      </c>
      <c r="C57" s="51" t="s">
        <v>134</v>
      </c>
      <c r="D57" s="58">
        <v>48089</v>
      </c>
      <c r="E57" s="28" t="s">
        <v>135</v>
      </c>
      <c r="F57" s="62">
        <v>160015657</v>
      </c>
      <c r="G57" s="46">
        <v>3</v>
      </c>
      <c r="H57" s="71">
        <v>160024321</v>
      </c>
      <c r="I57" s="68"/>
      <c r="K57" s="19">
        <v>8</v>
      </c>
      <c r="O57" s="37" t="e">
        <f>IF(#REF!&gt;0,IF(D57&gt;0,IF(#REF!&lt;100%,$K57,""),""),"")</f>
        <v>#REF!</v>
      </c>
      <c r="P57" s="37"/>
      <c r="Q57" s="37"/>
      <c r="R57" s="37"/>
      <c r="S57" s="37"/>
    </row>
    <row r="58" spans="1:19" ht="60.75" customHeight="1">
      <c r="A58" s="12">
        <v>57</v>
      </c>
      <c r="B58" s="51" t="s">
        <v>134</v>
      </c>
      <c r="C58" s="51" t="s">
        <v>134</v>
      </c>
      <c r="D58" s="58">
        <v>6288</v>
      </c>
      <c r="E58" s="28" t="s">
        <v>136</v>
      </c>
      <c r="F58" s="62">
        <v>160013746</v>
      </c>
      <c r="G58" s="46">
        <v>3</v>
      </c>
      <c r="H58" s="71">
        <v>160018251</v>
      </c>
      <c r="I58" s="31"/>
      <c r="K58" s="19">
        <v>24</v>
      </c>
      <c r="O58" s="37" t="e">
        <f>IF(#REF!&gt;0,IF(D58&gt;0,IF(#REF!&lt;100%,$K58,""),""),"")</f>
        <v>#REF!</v>
      </c>
      <c r="P58" s="37"/>
      <c r="Q58" s="37"/>
      <c r="R58" s="37"/>
      <c r="S58" s="37"/>
    </row>
    <row r="59" spans="1:19" ht="60.75" customHeight="1">
      <c r="A59" s="12">
        <v>58</v>
      </c>
      <c r="B59" s="51" t="s">
        <v>134</v>
      </c>
      <c r="C59" s="51" t="s">
        <v>134</v>
      </c>
      <c r="D59" s="58">
        <v>6773</v>
      </c>
      <c r="E59" s="28" t="s">
        <v>93</v>
      </c>
      <c r="F59" s="62"/>
      <c r="G59" s="30">
        <v>3</v>
      </c>
      <c r="H59" s="71" t="s">
        <v>1189</v>
      </c>
      <c r="I59" s="31"/>
      <c r="K59" s="19">
        <v>6</v>
      </c>
      <c r="O59" s="37" t="e">
        <f>IF(#REF!&gt;0,IF(D59&gt;0,IF(#REF!&lt;100%,$K59,""),""),"")</f>
        <v>#REF!</v>
      </c>
      <c r="P59" s="37"/>
      <c r="Q59" s="37"/>
      <c r="R59" s="37"/>
      <c r="S59" s="37"/>
    </row>
    <row r="60" spans="1:15" s="73" customFormat="1" ht="60.75" customHeight="1">
      <c r="A60" s="12">
        <v>59</v>
      </c>
      <c r="B60" s="94" t="s">
        <v>137</v>
      </c>
      <c r="C60" s="94" t="s">
        <v>137</v>
      </c>
      <c r="D60" s="95">
        <v>14423</v>
      </c>
      <c r="E60" s="96" t="s">
        <v>138</v>
      </c>
      <c r="F60" s="97">
        <v>160023890</v>
      </c>
      <c r="G60" s="98">
        <v>3</v>
      </c>
      <c r="H60" s="101">
        <v>160002327</v>
      </c>
      <c r="I60" s="89" t="s">
        <v>1185</v>
      </c>
      <c r="K60" s="100">
        <v>16</v>
      </c>
      <c r="M60" s="75"/>
      <c r="N60" s="75"/>
      <c r="O60" s="73" t="e">
        <f>IF(#REF!&gt;0,IF(D60&gt;0,IF(#REF!&lt;100%,$K60,""),""),"")</f>
        <v>#REF!</v>
      </c>
    </row>
    <row r="61" spans="1:19" ht="60.75" customHeight="1">
      <c r="A61" s="12">
        <v>60</v>
      </c>
      <c r="B61" s="51" t="s">
        <v>137</v>
      </c>
      <c r="C61" s="51" t="s">
        <v>137</v>
      </c>
      <c r="D61" s="58">
        <v>6287</v>
      </c>
      <c r="E61" s="28" t="s">
        <v>139</v>
      </c>
      <c r="F61" s="62">
        <v>160013746</v>
      </c>
      <c r="G61" s="46">
        <v>3</v>
      </c>
      <c r="H61" s="71">
        <v>160018251</v>
      </c>
      <c r="I61" s="31"/>
      <c r="K61" s="19">
        <v>24</v>
      </c>
      <c r="O61" s="37" t="e">
        <f>IF(#REF!&gt;0,IF(D61&gt;0,IF(#REF!&lt;100%,$K61,""),""),"")</f>
        <v>#REF!</v>
      </c>
      <c r="P61" s="37"/>
      <c r="Q61" s="37"/>
      <c r="R61" s="37"/>
      <c r="S61" s="37"/>
    </row>
    <row r="62" spans="1:19" ht="60.75" customHeight="1">
      <c r="A62" s="12">
        <v>61</v>
      </c>
      <c r="B62" s="51" t="s">
        <v>137</v>
      </c>
      <c r="C62" s="51" t="s">
        <v>137</v>
      </c>
      <c r="D62" s="58">
        <v>3126</v>
      </c>
      <c r="E62" s="28" t="s">
        <v>93</v>
      </c>
      <c r="F62" s="62"/>
      <c r="G62" s="30">
        <v>3</v>
      </c>
      <c r="H62" s="71" t="s">
        <v>1189</v>
      </c>
      <c r="I62" s="31"/>
      <c r="K62" s="19">
        <v>6</v>
      </c>
      <c r="O62" s="37" t="e">
        <f>IF(#REF!&gt;0,IF(D62&gt;0,IF(#REF!&lt;100%,$K62,""),""),"")</f>
        <v>#REF!</v>
      </c>
      <c r="P62" s="37"/>
      <c r="Q62" s="37"/>
      <c r="R62" s="37"/>
      <c r="S62" s="37"/>
    </row>
    <row r="63" spans="1:19" ht="60.75" customHeight="1">
      <c r="A63" s="12">
        <v>62</v>
      </c>
      <c r="B63" s="51" t="s">
        <v>140</v>
      </c>
      <c r="C63" s="51" t="s">
        <v>140</v>
      </c>
      <c r="D63" s="58">
        <v>5650</v>
      </c>
      <c r="E63" s="28" t="s">
        <v>141</v>
      </c>
      <c r="F63" s="62"/>
      <c r="G63" s="46">
        <v>3</v>
      </c>
      <c r="H63" s="71">
        <v>160024794</v>
      </c>
      <c r="I63" s="31"/>
      <c r="K63" s="19">
        <v>7</v>
      </c>
      <c r="O63" s="37" t="e">
        <f>IF(#REF!&gt;0,IF(D63&gt;0,IF(#REF!&lt;100%,$K63,""),""),"")</f>
        <v>#REF!</v>
      </c>
      <c r="P63" s="37"/>
      <c r="Q63" s="37"/>
      <c r="R63" s="37"/>
      <c r="S63" s="37"/>
    </row>
    <row r="64" spans="1:19" ht="60.75" customHeight="1">
      <c r="A64" s="12">
        <v>63</v>
      </c>
      <c r="B64" s="51" t="s">
        <v>140</v>
      </c>
      <c r="C64" s="51" t="s">
        <v>140</v>
      </c>
      <c r="D64" s="58">
        <v>3136</v>
      </c>
      <c r="E64" s="28" t="s">
        <v>93</v>
      </c>
      <c r="F64" s="62"/>
      <c r="G64" s="30">
        <v>3</v>
      </c>
      <c r="H64" s="71" t="s">
        <v>1189</v>
      </c>
      <c r="I64" s="31"/>
      <c r="K64" s="19">
        <v>6</v>
      </c>
      <c r="O64" s="37" t="e">
        <f>IF(#REF!&gt;0,IF(D64&gt;0,IF(#REF!&lt;100%,$K64,""),""),"")</f>
        <v>#REF!</v>
      </c>
      <c r="P64" s="37"/>
      <c r="Q64" s="37"/>
      <c r="R64" s="37"/>
      <c r="S64" s="37"/>
    </row>
    <row r="65" spans="1:19" ht="60.75" customHeight="1">
      <c r="A65" s="12">
        <v>64</v>
      </c>
      <c r="B65" s="51" t="s">
        <v>140</v>
      </c>
      <c r="C65" s="51" t="s">
        <v>140</v>
      </c>
      <c r="D65" s="58">
        <v>1330</v>
      </c>
      <c r="E65" s="28" t="s">
        <v>89</v>
      </c>
      <c r="F65" s="62">
        <v>160014147</v>
      </c>
      <c r="G65" s="46">
        <v>3</v>
      </c>
      <c r="H65" s="71">
        <v>160024425</v>
      </c>
      <c r="I65" s="31"/>
      <c r="K65" s="19">
        <v>17</v>
      </c>
      <c r="O65" s="37" t="e">
        <f>IF(#REF!&gt;0,IF(D65&gt;0,IF(#REF!&lt;100%,$K65,""),""),"")</f>
        <v>#REF!</v>
      </c>
      <c r="P65" s="37"/>
      <c r="Q65" s="37"/>
      <c r="R65" s="37"/>
      <c r="S65" s="37"/>
    </row>
    <row r="66" spans="1:19" ht="60.75" customHeight="1">
      <c r="A66" s="12">
        <v>65</v>
      </c>
      <c r="B66" s="51" t="s">
        <v>140</v>
      </c>
      <c r="C66" s="51" t="s">
        <v>140</v>
      </c>
      <c r="D66" s="58">
        <v>961</v>
      </c>
      <c r="E66" s="28" t="s">
        <v>94</v>
      </c>
      <c r="F66" s="65"/>
      <c r="G66" s="46">
        <v>3</v>
      </c>
      <c r="H66" s="71">
        <v>160023673</v>
      </c>
      <c r="I66" s="31"/>
      <c r="K66" s="19">
        <v>21</v>
      </c>
      <c r="O66" s="37" t="e">
        <f>IF(#REF!&gt;0,IF(D66&gt;0,IF(#REF!&lt;100%,$K66,""),""),"")</f>
        <v>#REF!</v>
      </c>
      <c r="P66" s="37"/>
      <c r="Q66" s="37"/>
      <c r="R66" s="37"/>
      <c r="S66" s="37"/>
    </row>
    <row r="67" spans="1:19" ht="60.75" customHeight="1">
      <c r="A67" s="12">
        <v>66</v>
      </c>
      <c r="B67" s="51" t="s">
        <v>140</v>
      </c>
      <c r="C67" s="51" t="s">
        <v>140</v>
      </c>
      <c r="D67" s="58">
        <v>7576</v>
      </c>
      <c r="E67" s="28" t="s">
        <v>102</v>
      </c>
      <c r="F67" s="62"/>
      <c r="G67" s="46">
        <v>3</v>
      </c>
      <c r="H67" s="71">
        <v>160022933</v>
      </c>
      <c r="I67" s="31"/>
      <c r="K67" s="19">
        <v>16</v>
      </c>
      <c r="O67" s="37" t="e">
        <f>IF(#REF!&gt;0,IF(D67&gt;0,IF(#REF!&lt;100%,$K67,""),""),"")</f>
        <v>#REF!</v>
      </c>
      <c r="P67" s="37"/>
      <c r="Q67" s="37"/>
      <c r="R67" s="37"/>
      <c r="S67" s="37"/>
    </row>
    <row r="68" spans="1:19" ht="60.75" customHeight="1">
      <c r="A68" s="12">
        <v>67</v>
      </c>
      <c r="B68" s="51" t="s">
        <v>140</v>
      </c>
      <c r="C68" s="51" t="s">
        <v>140</v>
      </c>
      <c r="D68" s="58">
        <v>4526</v>
      </c>
      <c r="E68" s="28" t="s">
        <v>142</v>
      </c>
      <c r="F68" s="62">
        <v>160015657</v>
      </c>
      <c r="G68" s="46">
        <v>3</v>
      </c>
      <c r="H68" s="71">
        <v>160022129</v>
      </c>
      <c r="I68" s="31"/>
      <c r="K68" s="19">
        <v>8</v>
      </c>
      <c r="O68" s="37" t="e">
        <f>IF(#REF!&gt;0,IF(D68&gt;0,IF(#REF!&lt;100%,$K68,""),""),"")</f>
        <v>#REF!</v>
      </c>
      <c r="P68" s="37"/>
      <c r="Q68" s="37"/>
      <c r="R68" s="37"/>
      <c r="S68" s="37"/>
    </row>
    <row r="69" spans="1:19" ht="60.75" customHeight="1">
      <c r="A69" s="12">
        <v>68</v>
      </c>
      <c r="B69" s="51" t="s">
        <v>143</v>
      </c>
      <c r="C69" s="51" t="s">
        <v>143</v>
      </c>
      <c r="D69" s="58">
        <v>5597</v>
      </c>
      <c r="E69" s="28" t="s">
        <v>144</v>
      </c>
      <c r="F69" s="62">
        <v>160013746</v>
      </c>
      <c r="G69" s="46">
        <v>3</v>
      </c>
      <c r="H69" s="71">
        <v>160018257</v>
      </c>
      <c r="I69" s="31"/>
      <c r="K69" s="19">
        <v>24</v>
      </c>
      <c r="O69" s="37" t="e">
        <f>IF(#REF!&gt;0,IF(D69&gt;0,IF(#REF!&lt;100%,$K69,""),""),"")</f>
        <v>#REF!</v>
      </c>
      <c r="P69" s="37"/>
      <c r="Q69" s="37"/>
      <c r="R69" s="37"/>
      <c r="S69" s="37"/>
    </row>
    <row r="70" spans="1:19" ht="60.75" customHeight="1">
      <c r="A70" s="12">
        <v>69</v>
      </c>
      <c r="B70" s="51" t="s">
        <v>143</v>
      </c>
      <c r="C70" s="51" t="s">
        <v>143</v>
      </c>
      <c r="D70" s="58">
        <v>13418</v>
      </c>
      <c r="E70" s="28" t="s">
        <v>145</v>
      </c>
      <c r="F70" s="62">
        <v>160013747</v>
      </c>
      <c r="G70" s="66">
        <v>3</v>
      </c>
      <c r="H70" s="71">
        <v>160019146</v>
      </c>
      <c r="I70" s="31"/>
      <c r="K70" s="19">
        <v>16</v>
      </c>
      <c r="O70" s="37" t="e">
        <f>IF(#REF!&gt;0,IF(D70&gt;0,IF(#REF!&lt;100%,$K70,""),""),"")</f>
        <v>#REF!</v>
      </c>
      <c r="P70" s="37"/>
      <c r="Q70" s="37"/>
      <c r="R70" s="37"/>
      <c r="S70" s="37"/>
    </row>
    <row r="71" spans="1:19" ht="60.75" customHeight="1">
      <c r="A71" s="12">
        <v>70</v>
      </c>
      <c r="B71" s="51" t="s">
        <v>143</v>
      </c>
      <c r="C71" s="51" t="s">
        <v>143</v>
      </c>
      <c r="D71" s="58">
        <v>4265</v>
      </c>
      <c r="E71" s="28" t="s">
        <v>146</v>
      </c>
      <c r="F71" s="62"/>
      <c r="G71" s="46">
        <v>3</v>
      </c>
      <c r="H71" s="71" t="s">
        <v>1178</v>
      </c>
      <c r="I71" s="31"/>
      <c r="K71" s="19">
        <v>6</v>
      </c>
      <c r="O71" s="37" t="e">
        <f>IF(#REF!&gt;0,IF(D71&gt;0,IF(#REF!&lt;100%,$K71,""),""),"")</f>
        <v>#REF!</v>
      </c>
      <c r="P71" s="37"/>
      <c r="Q71" s="37"/>
      <c r="R71" s="37"/>
      <c r="S71" s="37"/>
    </row>
    <row r="72" spans="1:19" ht="60.75" customHeight="1">
      <c r="A72" s="12">
        <v>71</v>
      </c>
      <c r="B72" s="51" t="s">
        <v>147</v>
      </c>
      <c r="C72" s="51" t="s">
        <v>147</v>
      </c>
      <c r="D72" s="53">
        <v>4438</v>
      </c>
      <c r="E72" s="28" t="s">
        <v>148</v>
      </c>
      <c r="F72" s="62">
        <v>160023354</v>
      </c>
      <c r="G72" s="62">
        <v>3</v>
      </c>
      <c r="H72" s="71">
        <v>160002195</v>
      </c>
      <c r="I72" s="31"/>
      <c r="K72" s="19">
        <v>11</v>
      </c>
      <c r="O72" s="37" t="e">
        <f>IF(#REF!&gt;0,IF(D72&gt;0,IF(#REF!&lt;100%,$K72,""),""),"")</f>
        <v>#REF!</v>
      </c>
      <c r="P72" s="37"/>
      <c r="Q72" s="37"/>
      <c r="R72" s="37"/>
      <c r="S72" s="37"/>
    </row>
    <row r="73" spans="1:19" ht="60.75" customHeight="1">
      <c r="A73" s="12">
        <v>72</v>
      </c>
      <c r="B73" s="51" t="s">
        <v>147</v>
      </c>
      <c r="C73" s="51" t="s">
        <v>147</v>
      </c>
      <c r="D73" s="58">
        <v>3431</v>
      </c>
      <c r="E73" s="28" t="s">
        <v>93</v>
      </c>
      <c r="F73" s="62"/>
      <c r="G73" s="46">
        <v>3</v>
      </c>
      <c r="H73" s="71" t="s">
        <v>1182</v>
      </c>
      <c r="I73" s="31"/>
      <c r="K73" s="19">
        <v>6</v>
      </c>
      <c r="O73" s="37" t="e">
        <f>IF(#REF!&gt;0,IF(D73&gt;0,IF(#REF!&lt;100%,$K73,""),""),"")</f>
        <v>#REF!</v>
      </c>
      <c r="P73" s="37"/>
      <c r="Q73" s="37"/>
      <c r="R73" s="37"/>
      <c r="S73" s="37"/>
    </row>
    <row r="74" spans="1:15" s="73" customFormat="1" ht="60.75" customHeight="1">
      <c r="A74" s="12">
        <v>73</v>
      </c>
      <c r="B74" s="94" t="s">
        <v>147</v>
      </c>
      <c r="C74" s="94" t="s">
        <v>147</v>
      </c>
      <c r="D74" s="95">
        <v>4507</v>
      </c>
      <c r="E74" s="96" t="s">
        <v>149</v>
      </c>
      <c r="F74" s="97">
        <v>160014150</v>
      </c>
      <c r="G74" s="98">
        <v>3</v>
      </c>
      <c r="H74" s="101">
        <v>160019145</v>
      </c>
      <c r="I74" s="89"/>
      <c r="K74" s="100">
        <v>23</v>
      </c>
      <c r="M74" s="75"/>
      <c r="N74" s="75"/>
      <c r="O74" s="73" t="e">
        <f>IF(#REF!&gt;0,IF(D74&gt;0,IF(#REF!&lt;100%,$K74,""),""),"")</f>
        <v>#REF!</v>
      </c>
    </row>
    <row r="75" spans="1:19" ht="60.75" customHeight="1">
      <c r="A75" s="12">
        <v>74</v>
      </c>
      <c r="B75" s="51" t="s">
        <v>147</v>
      </c>
      <c r="C75" s="51" t="s">
        <v>150</v>
      </c>
      <c r="D75" s="58">
        <v>8772</v>
      </c>
      <c r="E75" s="28" t="s">
        <v>151</v>
      </c>
      <c r="F75" s="62">
        <v>160014147</v>
      </c>
      <c r="G75" s="46">
        <v>3</v>
      </c>
      <c r="H75" s="71">
        <v>160021694</v>
      </c>
      <c r="I75" s="31"/>
      <c r="K75" s="19">
        <v>17</v>
      </c>
      <c r="O75" s="37" t="e">
        <f>IF(#REF!&gt;0,IF(D75&gt;0,IF(#REF!&lt;100%,$K75,""),""),"")</f>
        <v>#REF!</v>
      </c>
      <c r="P75" s="37"/>
      <c r="Q75" s="37"/>
      <c r="R75" s="37"/>
      <c r="S75" s="37"/>
    </row>
    <row r="76" spans="1:19" ht="60.75" customHeight="1">
      <c r="A76" s="12">
        <v>75</v>
      </c>
      <c r="B76" s="51" t="s">
        <v>152</v>
      </c>
      <c r="C76" s="51" t="s">
        <v>152</v>
      </c>
      <c r="D76" s="58">
        <v>4794</v>
      </c>
      <c r="E76" s="28" t="s">
        <v>90</v>
      </c>
      <c r="F76" s="62">
        <v>160015657</v>
      </c>
      <c r="G76" s="46">
        <v>3</v>
      </c>
      <c r="H76" s="71">
        <v>160024322</v>
      </c>
      <c r="I76" s="31"/>
      <c r="K76" s="19">
        <v>8</v>
      </c>
      <c r="O76" s="37" t="e">
        <f>IF(#REF!&gt;0,IF(D76&gt;0,IF(#REF!&lt;100%,$K76,""),""),"")</f>
        <v>#REF!</v>
      </c>
      <c r="P76" s="37"/>
      <c r="Q76" s="37"/>
      <c r="R76" s="37"/>
      <c r="S76" s="37"/>
    </row>
    <row r="77" spans="1:19" ht="60.75" customHeight="1">
      <c r="A77" s="12">
        <v>76</v>
      </c>
      <c r="B77" s="51" t="s">
        <v>152</v>
      </c>
      <c r="C77" s="51" t="s">
        <v>152</v>
      </c>
      <c r="D77" s="58">
        <v>5604</v>
      </c>
      <c r="E77" s="28" t="s">
        <v>111</v>
      </c>
      <c r="F77" s="62">
        <v>160014149</v>
      </c>
      <c r="G77" s="46">
        <v>3</v>
      </c>
      <c r="H77" s="71">
        <v>160018258</v>
      </c>
      <c r="I77" s="31"/>
      <c r="K77" s="19">
        <v>11</v>
      </c>
      <c r="O77" s="37" t="e">
        <f>IF(#REF!&gt;0,IF(D77&gt;0,IF(#REF!&lt;100%,$K77,""),""),"")</f>
        <v>#REF!</v>
      </c>
      <c r="P77" s="37"/>
      <c r="Q77" s="37"/>
      <c r="R77" s="37"/>
      <c r="S77" s="37"/>
    </row>
    <row r="78" spans="1:19" ht="60.75" customHeight="1">
      <c r="A78" s="12">
        <v>77</v>
      </c>
      <c r="B78" s="51" t="s">
        <v>152</v>
      </c>
      <c r="C78" s="51" t="s">
        <v>152</v>
      </c>
      <c r="D78" s="58">
        <v>6452</v>
      </c>
      <c r="E78" s="28" t="s">
        <v>93</v>
      </c>
      <c r="F78" s="62"/>
      <c r="G78" s="46">
        <v>3</v>
      </c>
      <c r="H78" s="71" t="s">
        <v>1178</v>
      </c>
      <c r="I78" s="31"/>
      <c r="K78" s="19">
        <v>6</v>
      </c>
      <c r="O78" s="37" t="e">
        <f>IF(#REF!&gt;0,IF(D78&gt;0,IF(#REF!&lt;100%,$K78,""),""),"")</f>
        <v>#REF!</v>
      </c>
      <c r="P78" s="37"/>
      <c r="Q78" s="37"/>
      <c r="R78" s="37"/>
      <c r="S78" s="37"/>
    </row>
    <row r="79" spans="1:19" ht="60.75" customHeight="1">
      <c r="A79" s="12">
        <v>78</v>
      </c>
      <c r="B79" s="51" t="s">
        <v>152</v>
      </c>
      <c r="C79" s="51" t="s">
        <v>152</v>
      </c>
      <c r="D79" s="58">
        <v>1987</v>
      </c>
      <c r="E79" s="28" t="s">
        <v>108</v>
      </c>
      <c r="F79" s="62">
        <v>160015769</v>
      </c>
      <c r="G79" s="46">
        <v>3</v>
      </c>
      <c r="H79" s="71">
        <v>160021683</v>
      </c>
      <c r="I79" s="31"/>
      <c r="K79" s="19">
        <v>17</v>
      </c>
      <c r="O79" s="37" t="e">
        <f>IF(#REF!&gt;0,IF(D79&gt;0,IF(#REF!&lt;100%,$K79,""),""),"")</f>
        <v>#REF!</v>
      </c>
      <c r="P79" s="37"/>
      <c r="Q79" s="37"/>
      <c r="R79" s="37"/>
      <c r="S79" s="37"/>
    </row>
    <row r="80" spans="1:19" ht="60.75" customHeight="1">
      <c r="A80" s="12">
        <v>79</v>
      </c>
      <c r="B80" s="51" t="s">
        <v>152</v>
      </c>
      <c r="C80" s="51" t="s">
        <v>152</v>
      </c>
      <c r="D80" s="56">
        <v>3820</v>
      </c>
      <c r="E80" s="28" t="s">
        <v>102</v>
      </c>
      <c r="F80" s="62">
        <v>160019742</v>
      </c>
      <c r="G80" s="46">
        <v>3</v>
      </c>
      <c r="H80" s="71">
        <v>160024078</v>
      </c>
      <c r="I80" s="31"/>
      <c r="K80" s="19">
        <v>16</v>
      </c>
      <c r="O80" s="37" t="e">
        <f>IF(#REF!&gt;0,IF(D80&gt;0,IF(#REF!&lt;100%,$K80,""),""),"")</f>
        <v>#REF!</v>
      </c>
      <c r="P80" s="37"/>
      <c r="Q80" s="37"/>
      <c r="R80" s="37"/>
      <c r="S80" s="37"/>
    </row>
    <row r="81" spans="1:15" s="73" customFormat="1" ht="60.75" customHeight="1">
      <c r="A81" s="12">
        <v>80</v>
      </c>
      <c r="B81" s="94" t="s">
        <v>153</v>
      </c>
      <c r="C81" s="94" t="s">
        <v>153</v>
      </c>
      <c r="D81" s="95">
        <v>18041</v>
      </c>
      <c r="E81" s="96" t="s">
        <v>154</v>
      </c>
      <c r="F81" s="97">
        <v>160015657</v>
      </c>
      <c r="G81" s="98">
        <v>3</v>
      </c>
      <c r="H81" s="101">
        <v>160024322</v>
      </c>
      <c r="I81" s="89"/>
      <c r="K81" s="100">
        <v>8</v>
      </c>
      <c r="M81" s="75"/>
      <c r="N81" s="75"/>
      <c r="O81" s="73" t="e">
        <f>IF(#REF!&gt;0,IF(D81&gt;0,IF(#REF!&lt;100%,$K81,""),""),"")</f>
        <v>#REF!</v>
      </c>
    </row>
    <row r="82" spans="1:19" ht="60.75" customHeight="1">
      <c r="A82" s="12">
        <v>81</v>
      </c>
      <c r="B82" s="51" t="s">
        <v>153</v>
      </c>
      <c r="C82" s="51" t="s">
        <v>153</v>
      </c>
      <c r="D82" s="58">
        <v>3158</v>
      </c>
      <c r="E82" s="28" t="s">
        <v>155</v>
      </c>
      <c r="F82" s="62">
        <v>160021097</v>
      </c>
      <c r="G82" s="46">
        <v>3</v>
      </c>
      <c r="H82" s="71">
        <v>160024245</v>
      </c>
      <c r="I82" s="31"/>
      <c r="K82" s="19">
        <v>7</v>
      </c>
      <c r="O82" s="37" t="e">
        <f>IF(#REF!&gt;0,IF(D82&gt;0,IF(#REF!&lt;100%,$K82,""),""),"")</f>
        <v>#REF!</v>
      </c>
      <c r="P82" s="37"/>
      <c r="Q82" s="37"/>
      <c r="R82" s="37"/>
      <c r="S82" s="37"/>
    </row>
    <row r="83" spans="1:19" ht="60.75" customHeight="1">
      <c r="A83" s="12">
        <v>82</v>
      </c>
      <c r="B83" s="51" t="s">
        <v>153</v>
      </c>
      <c r="C83" s="51" t="s">
        <v>153</v>
      </c>
      <c r="D83" s="58">
        <v>4949</v>
      </c>
      <c r="E83" s="28" t="s">
        <v>93</v>
      </c>
      <c r="F83" s="62"/>
      <c r="G83" s="46">
        <v>3</v>
      </c>
      <c r="H83" s="71" t="s">
        <v>1178</v>
      </c>
      <c r="I83" s="31"/>
      <c r="K83" s="19">
        <v>6</v>
      </c>
      <c r="O83" s="37" t="e">
        <f>IF(#REF!&gt;0,IF(D83&gt;0,IF(#REF!&lt;100%,$K83,""),""),"")</f>
        <v>#REF!</v>
      </c>
      <c r="P83" s="37"/>
      <c r="Q83" s="37"/>
      <c r="R83" s="37"/>
      <c r="S83" s="37"/>
    </row>
    <row r="84" spans="1:19" ht="60.75" customHeight="1">
      <c r="A84" s="12">
        <v>83</v>
      </c>
      <c r="B84" s="51" t="s">
        <v>156</v>
      </c>
      <c r="C84" s="51" t="s">
        <v>156</v>
      </c>
      <c r="D84" s="58">
        <v>2306</v>
      </c>
      <c r="E84" s="28" t="s">
        <v>157</v>
      </c>
      <c r="F84" s="62">
        <v>160015657</v>
      </c>
      <c r="G84" s="46">
        <v>3</v>
      </c>
      <c r="H84" s="72">
        <v>160022129</v>
      </c>
      <c r="I84" s="31"/>
      <c r="K84" s="19">
        <v>16</v>
      </c>
      <c r="O84" s="37" t="e">
        <f>IF(#REF!&gt;0,IF(D84&gt;0,IF(#REF!&lt;100%,$K84,""),""),"")</f>
        <v>#REF!</v>
      </c>
      <c r="P84" s="37"/>
      <c r="Q84" s="37"/>
      <c r="R84" s="37"/>
      <c r="S84" s="37"/>
    </row>
    <row r="85" spans="1:19" ht="60.75" customHeight="1">
      <c r="A85" s="12">
        <v>84</v>
      </c>
      <c r="B85" s="51" t="s">
        <v>156</v>
      </c>
      <c r="C85" s="51" t="s">
        <v>156</v>
      </c>
      <c r="D85" s="58">
        <v>3546</v>
      </c>
      <c r="E85" s="28" t="s">
        <v>93</v>
      </c>
      <c r="F85" s="62"/>
      <c r="G85" s="46">
        <v>3</v>
      </c>
      <c r="H85" s="71" t="s">
        <v>1178</v>
      </c>
      <c r="I85" s="31"/>
      <c r="K85" s="19">
        <v>6</v>
      </c>
      <c r="O85" s="37" t="e">
        <f>IF(#REF!&gt;0,IF(D85&gt;0,IF(#REF!&lt;100%,$K85,""),""),"")</f>
        <v>#REF!</v>
      </c>
      <c r="P85" s="37"/>
      <c r="Q85" s="37"/>
      <c r="R85" s="37"/>
      <c r="S85" s="37"/>
    </row>
    <row r="86" spans="1:19" ht="60.75" customHeight="1">
      <c r="A86" s="12">
        <v>85</v>
      </c>
      <c r="B86" s="51" t="s">
        <v>156</v>
      </c>
      <c r="C86" s="51" t="s">
        <v>156</v>
      </c>
      <c r="D86" s="58">
        <v>7396</v>
      </c>
      <c r="E86" s="28" t="s">
        <v>90</v>
      </c>
      <c r="F86" s="62">
        <v>160015657</v>
      </c>
      <c r="G86" s="46">
        <v>3</v>
      </c>
      <c r="H86" s="71">
        <v>160024321</v>
      </c>
      <c r="I86" s="31"/>
      <c r="K86" s="19">
        <v>8</v>
      </c>
      <c r="O86" s="37" t="e">
        <f>IF(#REF!&gt;0,IF(D86&gt;0,IF(#REF!&lt;100%,$K86,""),""),"")</f>
        <v>#REF!</v>
      </c>
      <c r="P86" s="37"/>
      <c r="Q86" s="37"/>
      <c r="R86" s="37"/>
      <c r="S86" s="37"/>
    </row>
    <row r="87" spans="1:19" ht="60.75" customHeight="1">
      <c r="A87" s="12">
        <v>86</v>
      </c>
      <c r="B87" s="51" t="s">
        <v>156</v>
      </c>
      <c r="C87" s="51" t="s">
        <v>156</v>
      </c>
      <c r="D87" s="58">
        <v>3324</v>
      </c>
      <c r="E87" s="28" t="s">
        <v>158</v>
      </c>
      <c r="F87" s="62">
        <v>160015657</v>
      </c>
      <c r="G87" s="46">
        <v>3</v>
      </c>
      <c r="H87" s="72">
        <v>160022129</v>
      </c>
      <c r="I87" s="31"/>
      <c r="K87" s="19">
        <v>16</v>
      </c>
      <c r="O87" s="37" t="e">
        <f>IF(#REF!&gt;0,IF(D87&gt;0,IF(#REF!&lt;100%,$K87,""),""),"")</f>
        <v>#REF!</v>
      </c>
      <c r="P87" s="37"/>
      <c r="Q87" s="37"/>
      <c r="R87" s="37"/>
      <c r="S87" s="37"/>
    </row>
    <row r="88" spans="1:19" ht="60.75" customHeight="1">
      <c r="A88" s="12">
        <v>87</v>
      </c>
      <c r="B88" s="51" t="s">
        <v>156</v>
      </c>
      <c r="C88" s="51" t="s">
        <v>156</v>
      </c>
      <c r="D88" s="58">
        <v>4502</v>
      </c>
      <c r="E88" s="28" t="s">
        <v>111</v>
      </c>
      <c r="F88" s="62">
        <v>160024426</v>
      </c>
      <c r="G88" s="46">
        <v>3</v>
      </c>
      <c r="H88" s="50">
        <v>160002672</v>
      </c>
      <c r="I88" s="31"/>
      <c r="K88" s="19">
        <v>11</v>
      </c>
      <c r="O88" s="37" t="e">
        <f>IF(#REF!&gt;0,IF(D88&gt;0,IF(#REF!&lt;100%,$K88,""),""),"")</f>
        <v>#REF!</v>
      </c>
      <c r="P88" s="37"/>
      <c r="Q88" s="37"/>
      <c r="R88" s="37"/>
      <c r="S88" s="37"/>
    </row>
    <row r="89" spans="1:19" ht="60.75" customHeight="1">
      <c r="A89" s="12">
        <v>88</v>
      </c>
      <c r="B89" s="51" t="s">
        <v>159</v>
      </c>
      <c r="C89" s="51" t="s">
        <v>159</v>
      </c>
      <c r="D89" s="58">
        <v>1756</v>
      </c>
      <c r="E89" s="28" t="s">
        <v>160</v>
      </c>
      <c r="F89" s="62"/>
      <c r="G89" s="46">
        <v>3</v>
      </c>
      <c r="H89" s="50">
        <v>160026361</v>
      </c>
      <c r="I89" s="31"/>
      <c r="K89" s="19">
        <v>7</v>
      </c>
      <c r="O89" s="37" t="e">
        <f>IF(#REF!&gt;0,IF(D89&gt;0,IF(#REF!&lt;100%,$K89,""),""),"")</f>
        <v>#REF!</v>
      </c>
      <c r="P89" s="37"/>
      <c r="Q89" s="37"/>
      <c r="R89" s="37"/>
      <c r="S89" s="37"/>
    </row>
    <row r="90" spans="1:19" ht="60.75" customHeight="1">
      <c r="A90" s="12">
        <v>89</v>
      </c>
      <c r="B90" s="51" t="s">
        <v>159</v>
      </c>
      <c r="C90" s="51" t="s">
        <v>159</v>
      </c>
      <c r="D90" s="58">
        <v>4568</v>
      </c>
      <c r="E90" s="28" t="s">
        <v>111</v>
      </c>
      <c r="F90" s="62">
        <v>160023354</v>
      </c>
      <c r="G90" s="46">
        <v>3</v>
      </c>
      <c r="H90" s="71">
        <v>160002230</v>
      </c>
      <c r="I90" s="31"/>
      <c r="K90" s="19">
        <v>11</v>
      </c>
      <c r="O90" s="37" t="e">
        <f>IF(#REF!&gt;0,IF(D90&gt;0,IF(#REF!&lt;100%,$K90,""),""),"")</f>
        <v>#REF!</v>
      </c>
      <c r="P90" s="37"/>
      <c r="Q90" s="37"/>
      <c r="R90" s="37"/>
      <c r="S90" s="37"/>
    </row>
    <row r="91" spans="1:19" ht="60.75" customHeight="1">
      <c r="A91" s="12">
        <v>90</v>
      </c>
      <c r="B91" s="51" t="s">
        <v>159</v>
      </c>
      <c r="C91" s="51" t="s">
        <v>159</v>
      </c>
      <c r="D91" s="58">
        <v>3877</v>
      </c>
      <c r="E91" s="28" t="s">
        <v>161</v>
      </c>
      <c r="F91" s="62">
        <v>160015657</v>
      </c>
      <c r="G91" s="46">
        <v>3</v>
      </c>
      <c r="H91" s="71">
        <v>160024322</v>
      </c>
      <c r="I91" s="31"/>
      <c r="K91" s="19">
        <v>8</v>
      </c>
      <c r="O91" s="37" t="e">
        <f>IF(#REF!&gt;0,IF(D91&gt;0,IF(#REF!&lt;100%,$K91,""),""),"")</f>
        <v>#REF!</v>
      </c>
      <c r="P91" s="37"/>
      <c r="Q91" s="37"/>
      <c r="R91" s="37"/>
      <c r="S91" s="37"/>
    </row>
    <row r="92" spans="1:19" ht="60.75" customHeight="1">
      <c r="A92" s="12">
        <v>91</v>
      </c>
      <c r="B92" s="51" t="s">
        <v>159</v>
      </c>
      <c r="C92" s="51" t="s">
        <v>159</v>
      </c>
      <c r="D92" s="58">
        <v>6625</v>
      </c>
      <c r="E92" s="28" t="s">
        <v>162</v>
      </c>
      <c r="F92" s="62">
        <v>160013746</v>
      </c>
      <c r="G92" s="46">
        <v>3</v>
      </c>
      <c r="H92" s="71">
        <v>160018257</v>
      </c>
      <c r="I92" s="31"/>
      <c r="K92" s="19">
        <v>24</v>
      </c>
      <c r="O92" s="37" t="e">
        <f>IF(#REF!&gt;0,IF(D92&gt;0,IF(#REF!&lt;100%,$K92,""),""),"")</f>
        <v>#REF!</v>
      </c>
      <c r="P92" s="37"/>
      <c r="Q92" s="37"/>
      <c r="R92" s="37"/>
      <c r="S92" s="37"/>
    </row>
    <row r="93" spans="1:19" ht="60.75" customHeight="1">
      <c r="A93" s="12">
        <v>92</v>
      </c>
      <c r="B93" s="51" t="s">
        <v>159</v>
      </c>
      <c r="C93" s="51" t="s">
        <v>159</v>
      </c>
      <c r="D93" s="58">
        <v>5505</v>
      </c>
      <c r="E93" s="28" t="s">
        <v>93</v>
      </c>
      <c r="F93" s="62"/>
      <c r="G93" s="46">
        <v>3</v>
      </c>
      <c r="H93" s="71" t="s">
        <v>1182</v>
      </c>
      <c r="I93" s="31"/>
      <c r="K93" s="19">
        <v>6</v>
      </c>
      <c r="O93" s="37" t="e">
        <f>IF(#REF!&gt;0,IF(D93&gt;0,IF(#REF!&lt;100%,$K93,""),""),"")</f>
        <v>#REF!</v>
      </c>
      <c r="P93" s="37"/>
      <c r="Q93" s="37"/>
      <c r="R93" s="37"/>
      <c r="S93" s="37"/>
    </row>
    <row r="94" spans="1:19" ht="60.75" customHeight="1">
      <c r="A94" s="12">
        <v>93</v>
      </c>
      <c r="B94" s="51" t="s">
        <v>159</v>
      </c>
      <c r="C94" s="28" t="s">
        <v>163</v>
      </c>
      <c r="D94" s="58">
        <v>16173</v>
      </c>
      <c r="E94" s="28" t="s">
        <v>102</v>
      </c>
      <c r="F94" s="62">
        <v>160013747</v>
      </c>
      <c r="G94" s="46">
        <v>3</v>
      </c>
      <c r="H94" s="71">
        <v>160018405</v>
      </c>
      <c r="I94" s="31"/>
      <c r="K94" s="19">
        <v>16</v>
      </c>
      <c r="O94" s="37" t="e">
        <f>IF(#REF!&gt;0,IF(D94&gt;0,IF(#REF!&lt;100%,$K94,""),""),"")</f>
        <v>#REF!</v>
      </c>
      <c r="P94" s="37"/>
      <c r="Q94" s="37"/>
      <c r="R94" s="37"/>
      <c r="S94" s="37"/>
    </row>
    <row r="95" spans="1:19" ht="60.75" customHeight="1">
      <c r="A95" s="12">
        <v>94</v>
      </c>
      <c r="B95" s="51" t="s">
        <v>159</v>
      </c>
      <c r="C95" s="51" t="s">
        <v>164</v>
      </c>
      <c r="D95" s="58">
        <v>5000</v>
      </c>
      <c r="E95" s="28" t="s">
        <v>1162</v>
      </c>
      <c r="F95" s="62">
        <v>160022569</v>
      </c>
      <c r="G95" s="31">
        <v>3</v>
      </c>
      <c r="H95" s="71">
        <v>160025230</v>
      </c>
      <c r="I95" s="31"/>
      <c r="K95" s="19">
        <v>24</v>
      </c>
      <c r="O95" s="37" t="e">
        <f>IF(#REF!&gt;0,IF(D95&gt;0,IF(#REF!&lt;100%,$K95,""),""),"")</f>
        <v>#REF!</v>
      </c>
      <c r="P95" s="37"/>
      <c r="Q95" s="37"/>
      <c r="R95" s="37"/>
      <c r="S95" s="37"/>
    </row>
    <row r="96" spans="1:19" ht="60.75" customHeight="1">
      <c r="A96" s="12">
        <v>95</v>
      </c>
      <c r="B96" s="51" t="s">
        <v>165</v>
      </c>
      <c r="C96" s="51" t="s">
        <v>165</v>
      </c>
      <c r="D96" s="58">
        <v>4062</v>
      </c>
      <c r="E96" s="28" t="s">
        <v>166</v>
      </c>
      <c r="F96" s="62">
        <v>160014150</v>
      </c>
      <c r="G96" s="46">
        <v>3</v>
      </c>
      <c r="H96" s="71">
        <v>160021104</v>
      </c>
      <c r="I96" s="31"/>
      <c r="K96" s="19">
        <v>27</v>
      </c>
      <c r="O96" s="37" t="e">
        <f>IF(#REF!&gt;0,IF(D96&gt;0,IF(#REF!&lt;100%,$K96,""),""),"")</f>
        <v>#REF!</v>
      </c>
      <c r="P96" s="37"/>
      <c r="Q96" s="37"/>
      <c r="R96" s="37"/>
      <c r="S96" s="37"/>
    </row>
    <row r="97" spans="1:19" ht="60.75" customHeight="1">
      <c r="A97" s="12">
        <v>96</v>
      </c>
      <c r="B97" s="51" t="s">
        <v>165</v>
      </c>
      <c r="C97" s="51" t="s">
        <v>165</v>
      </c>
      <c r="D97" s="58">
        <v>5032</v>
      </c>
      <c r="E97" s="28" t="s">
        <v>93</v>
      </c>
      <c r="F97" s="62"/>
      <c r="G97" s="30">
        <v>1</v>
      </c>
      <c r="H97" s="71" t="s">
        <v>1189</v>
      </c>
      <c r="I97" s="31"/>
      <c r="K97" s="19">
        <v>6</v>
      </c>
      <c r="O97" s="37" t="e">
        <f>IF(#REF!&gt;0,IF(D97&gt;0,IF(#REF!&lt;100%,$K97,""),""),"")</f>
        <v>#REF!</v>
      </c>
      <c r="P97" s="37"/>
      <c r="Q97" s="37"/>
      <c r="R97" s="37"/>
      <c r="S97" s="37"/>
    </row>
    <row r="98" spans="1:19" ht="60.75" customHeight="1">
      <c r="A98" s="12">
        <v>97</v>
      </c>
      <c r="B98" s="51" t="s">
        <v>165</v>
      </c>
      <c r="C98" s="51" t="s">
        <v>165</v>
      </c>
      <c r="D98" s="58">
        <v>8667</v>
      </c>
      <c r="E98" s="28" t="s">
        <v>167</v>
      </c>
      <c r="F98" s="62">
        <v>160015769</v>
      </c>
      <c r="G98" s="46">
        <v>3</v>
      </c>
      <c r="H98" s="71">
        <v>160021103</v>
      </c>
      <c r="I98" s="31"/>
      <c r="K98" s="19">
        <v>11</v>
      </c>
      <c r="O98" s="37" t="e">
        <f>IF(#REF!&gt;0,IF(D98&gt;0,IF(#REF!&lt;100%,$K98,""),""),"")</f>
        <v>#REF!</v>
      </c>
      <c r="P98" s="37"/>
      <c r="Q98" s="37"/>
      <c r="R98" s="37"/>
      <c r="S98" s="37"/>
    </row>
    <row r="99" spans="1:19" ht="60.75" customHeight="1">
      <c r="A99" s="12">
        <v>98</v>
      </c>
      <c r="B99" s="51" t="s">
        <v>165</v>
      </c>
      <c r="C99" s="51" t="s">
        <v>165</v>
      </c>
      <c r="D99" s="58">
        <v>1193</v>
      </c>
      <c r="E99" s="28" t="s">
        <v>94</v>
      </c>
      <c r="F99" s="62"/>
      <c r="G99" s="46">
        <v>3</v>
      </c>
      <c r="H99" s="71">
        <v>160023673</v>
      </c>
      <c r="I99" s="31"/>
      <c r="K99" s="19">
        <v>21</v>
      </c>
      <c r="O99" s="37" t="e">
        <f>IF(#REF!&gt;0,IF(D99&gt;0,IF(#REF!&lt;100%,$K99,""),""),"")</f>
        <v>#REF!</v>
      </c>
      <c r="P99" s="37"/>
      <c r="Q99" s="37"/>
      <c r="R99" s="37"/>
      <c r="S99" s="37"/>
    </row>
    <row r="100" spans="1:19" ht="60.75" customHeight="1">
      <c r="A100" s="12">
        <v>99</v>
      </c>
      <c r="B100" s="51" t="s">
        <v>165</v>
      </c>
      <c r="C100" s="51" t="s">
        <v>165</v>
      </c>
      <c r="D100" s="58">
        <v>17282</v>
      </c>
      <c r="E100" s="28" t="s">
        <v>168</v>
      </c>
      <c r="F100" s="62">
        <v>160023354</v>
      </c>
      <c r="G100" s="46">
        <v>3</v>
      </c>
      <c r="H100" s="71">
        <v>160002365</v>
      </c>
      <c r="I100" s="31"/>
      <c r="K100" s="19">
        <v>15</v>
      </c>
      <c r="O100" s="37" t="e">
        <f>IF(#REF!&gt;0,IF(D100&gt;0,IF(#REF!&lt;100%,$K100,""),""),"")</f>
        <v>#REF!</v>
      </c>
      <c r="P100" s="37"/>
      <c r="Q100" s="37"/>
      <c r="R100" s="37"/>
      <c r="S100" s="37"/>
    </row>
    <row r="101" spans="1:19" ht="60.75" customHeight="1">
      <c r="A101" s="12">
        <v>100</v>
      </c>
      <c r="B101" s="51" t="s">
        <v>169</v>
      </c>
      <c r="C101" s="51" t="s">
        <v>169</v>
      </c>
      <c r="D101" s="58">
        <v>12903</v>
      </c>
      <c r="E101" s="28" t="s">
        <v>90</v>
      </c>
      <c r="F101" s="62">
        <v>160015657</v>
      </c>
      <c r="G101" s="46">
        <v>3</v>
      </c>
      <c r="H101" s="71">
        <v>160024321</v>
      </c>
      <c r="I101" s="31"/>
      <c r="K101" s="19">
        <v>8</v>
      </c>
      <c r="O101" s="37" t="e">
        <f>IF(#REF!&gt;0,IF(D101&gt;0,IF(#REF!&lt;100%,$K101,""),""),"")</f>
        <v>#REF!</v>
      </c>
      <c r="P101" s="37"/>
      <c r="Q101" s="37"/>
      <c r="R101" s="37"/>
      <c r="S101" s="37"/>
    </row>
    <row r="102" spans="1:19" ht="60.75" customHeight="1">
      <c r="A102" s="12">
        <v>101</v>
      </c>
      <c r="B102" s="51" t="s">
        <v>169</v>
      </c>
      <c r="C102" s="51" t="s">
        <v>169</v>
      </c>
      <c r="D102" s="58">
        <v>10828</v>
      </c>
      <c r="E102" s="28" t="s">
        <v>170</v>
      </c>
      <c r="F102" s="62">
        <v>160014149</v>
      </c>
      <c r="G102" s="46">
        <v>3</v>
      </c>
      <c r="H102" s="71">
        <v>160018258</v>
      </c>
      <c r="I102" s="31"/>
      <c r="K102" s="19">
        <v>15</v>
      </c>
      <c r="O102" s="37" t="e">
        <f>IF(#REF!&gt;0,IF(D102&gt;0,IF(#REF!&lt;100%,$K102,""),""),"")</f>
        <v>#REF!</v>
      </c>
      <c r="P102" s="37"/>
      <c r="Q102" s="37"/>
      <c r="R102" s="37"/>
      <c r="S102" s="37"/>
    </row>
    <row r="103" spans="1:19" ht="60.75" customHeight="1">
      <c r="A103" s="12">
        <v>102</v>
      </c>
      <c r="B103" s="51" t="s">
        <v>169</v>
      </c>
      <c r="C103" s="51" t="s">
        <v>169</v>
      </c>
      <c r="D103" s="58">
        <v>1745</v>
      </c>
      <c r="E103" s="28" t="s">
        <v>84</v>
      </c>
      <c r="F103" s="62">
        <v>160023354</v>
      </c>
      <c r="G103" s="31">
        <v>3</v>
      </c>
      <c r="H103" s="71">
        <v>160002447</v>
      </c>
      <c r="I103" s="31"/>
      <c r="K103" s="19">
        <v>17</v>
      </c>
      <c r="O103" s="37" t="e">
        <f>IF(#REF!&gt;0,IF(D103&gt;0,IF(#REF!&lt;100%,$K103,""),""),"")</f>
        <v>#REF!</v>
      </c>
      <c r="P103" s="37"/>
      <c r="Q103" s="37"/>
      <c r="R103" s="37"/>
      <c r="S103" s="37"/>
    </row>
    <row r="104" spans="1:19" ht="60.75" customHeight="1">
      <c r="A104" s="12">
        <v>103</v>
      </c>
      <c r="B104" s="51" t="s">
        <v>169</v>
      </c>
      <c r="C104" s="51" t="s">
        <v>169</v>
      </c>
      <c r="D104" s="58">
        <v>6456</v>
      </c>
      <c r="E104" s="28" t="s">
        <v>171</v>
      </c>
      <c r="F104" s="62">
        <v>160014150</v>
      </c>
      <c r="G104" s="46">
        <v>3</v>
      </c>
      <c r="H104" s="71">
        <v>160021104</v>
      </c>
      <c r="I104" s="31"/>
      <c r="K104" s="19">
        <v>27</v>
      </c>
      <c r="O104" s="37" t="e">
        <f>IF(#REF!&gt;0,IF(D104&gt;0,IF(#REF!&lt;100%,$K104,""),""),"")</f>
        <v>#REF!</v>
      </c>
      <c r="P104" s="37"/>
      <c r="Q104" s="37"/>
      <c r="R104" s="37"/>
      <c r="S104" s="37"/>
    </row>
    <row r="105" spans="1:19" ht="60.75" customHeight="1">
      <c r="A105" s="12">
        <v>104</v>
      </c>
      <c r="B105" s="51" t="s">
        <v>169</v>
      </c>
      <c r="C105" s="51" t="s">
        <v>169</v>
      </c>
      <c r="D105" s="58">
        <v>1193</v>
      </c>
      <c r="E105" s="28" t="s">
        <v>94</v>
      </c>
      <c r="F105" s="62"/>
      <c r="G105" s="46">
        <v>3</v>
      </c>
      <c r="H105" s="71">
        <v>160023673</v>
      </c>
      <c r="I105" s="31"/>
      <c r="K105" s="19">
        <v>21</v>
      </c>
      <c r="O105" s="37" t="e">
        <f>IF(#REF!&gt;0,IF(D105&gt;0,IF(#REF!&lt;100%,$K105,""),""),"")</f>
        <v>#REF!</v>
      </c>
      <c r="P105" s="37"/>
      <c r="Q105" s="37"/>
      <c r="R105" s="37"/>
      <c r="S105" s="37"/>
    </row>
    <row r="106" spans="1:19" ht="60.75" customHeight="1">
      <c r="A106" s="12">
        <v>105</v>
      </c>
      <c r="B106" s="51" t="s">
        <v>169</v>
      </c>
      <c r="C106" s="51" t="s">
        <v>172</v>
      </c>
      <c r="D106" s="58">
        <v>6551</v>
      </c>
      <c r="E106" s="28" t="s">
        <v>93</v>
      </c>
      <c r="F106" s="62"/>
      <c r="G106" s="30">
        <v>3</v>
      </c>
      <c r="H106" s="71" t="s">
        <v>1189</v>
      </c>
      <c r="I106" s="31"/>
      <c r="K106" s="19">
        <v>6</v>
      </c>
      <c r="O106" s="37" t="e">
        <f>IF(#REF!&gt;0,IF(D106&gt;0,IF(#REF!&lt;100%,$K106,""),""),"")</f>
        <v>#REF!</v>
      </c>
      <c r="P106" s="37"/>
      <c r="Q106" s="37"/>
      <c r="R106" s="37"/>
      <c r="S106" s="37"/>
    </row>
    <row r="107" spans="1:19" ht="60.75" customHeight="1">
      <c r="A107" s="12">
        <v>106</v>
      </c>
      <c r="B107" s="51" t="s">
        <v>173</v>
      </c>
      <c r="C107" s="51" t="s">
        <v>173</v>
      </c>
      <c r="D107" s="58">
        <v>5363</v>
      </c>
      <c r="E107" s="28" t="s">
        <v>174</v>
      </c>
      <c r="F107" s="62">
        <v>160019291</v>
      </c>
      <c r="G107" s="46">
        <v>3</v>
      </c>
      <c r="H107" s="71">
        <v>160023978</v>
      </c>
      <c r="I107" s="31"/>
      <c r="K107" s="19">
        <v>23</v>
      </c>
      <c r="O107" s="37" t="e">
        <f>IF(#REF!&gt;0,IF(D107&gt;0,IF(#REF!&lt;100%,$K107,""),""),"")</f>
        <v>#REF!</v>
      </c>
      <c r="P107" s="37"/>
      <c r="Q107" s="37"/>
      <c r="R107" s="37"/>
      <c r="S107" s="37"/>
    </row>
    <row r="108" spans="1:19" ht="60.75" customHeight="1">
      <c r="A108" s="12">
        <v>107</v>
      </c>
      <c r="B108" s="51" t="s">
        <v>173</v>
      </c>
      <c r="C108" s="51" t="s">
        <v>173</v>
      </c>
      <c r="D108" s="58">
        <v>344</v>
      </c>
      <c r="E108" s="28" t="s">
        <v>93</v>
      </c>
      <c r="F108" s="62"/>
      <c r="G108" s="30">
        <v>3</v>
      </c>
      <c r="H108" s="71" t="s">
        <v>1189</v>
      </c>
      <c r="I108" s="31"/>
      <c r="K108" s="19">
        <v>6</v>
      </c>
      <c r="O108" s="37" t="e">
        <f>IF(#REF!&gt;0,IF(D108&gt;0,IF(#REF!&lt;100%,$K108,""),""),"")</f>
        <v>#REF!</v>
      </c>
      <c r="P108" s="37"/>
      <c r="Q108" s="37"/>
      <c r="R108" s="37"/>
      <c r="S108" s="37"/>
    </row>
    <row r="109" spans="1:19" ht="60.75" customHeight="1">
      <c r="A109" s="12">
        <v>108</v>
      </c>
      <c r="B109" s="51" t="s">
        <v>173</v>
      </c>
      <c r="C109" s="51" t="s">
        <v>173</v>
      </c>
      <c r="D109" s="58">
        <v>12197</v>
      </c>
      <c r="E109" s="28" t="s">
        <v>133</v>
      </c>
      <c r="F109" s="62">
        <v>160013747</v>
      </c>
      <c r="G109" s="46">
        <v>3</v>
      </c>
      <c r="H109" s="71">
        <v>160019149</v>
      </c>
      <c r="I109" s="31"/>
      <c r="K109" s="19">
        <v>16</v>
      </c>
      <c r="O109" s="37" t="e">
        <f>IF(#REF!&gt;0,IF(D109&gt;0,IF(#REF!&lt;100%,$K109,""),""),"")</f>
        <v>#REF!</v>
      </c>
      <c r="P109" s="37"/>
      <c r="Q109" s="37"/>
      <c r="R109" s="37"/>
      <c r="S109" s="37"/>
    </row>
    <row r="110" spans="1:19" ht="60.75" customHeight="1">
      <c r="A110" s="12">
        <v>109</v>
      </c>
      <c r="B110" s="51" t="s">
        <v>173</v>
      </c>
      <c r="C110" s="51" t="s">
        <v>173</v>
      </c>
      <c r="D110" s="58">
        <v>3353</v>
      </c>
      <c r="E110" s="28" t="s">
        <v>1163</v>
      </c>
      <c r="F110" s="62">
        <v>160021097</v>
      </c>
      <c r="G110" s="46">
        <v>3</v>
      </c>
      <c r="H110" s="71">
        <v>160024245</v>
      </c>
      <c r="I110" s="31"/>
      <c r="K110" s="19">
        <v>7</v>
      </c>
      <c r="O110" s="37" t="e">
        <f>IF(#REF!&gt;0,IF(D110&gt;0,IF(#REF!&lt;100%,$K110,""),""),"")</f>
        <v>#REF!</v>
      </c>
      <c r="P110" s="37"/>
      <c r="Q110" s="37"/>
      <c r="R110" s="37"/>
      <c r="S110" s="37"/>
    </row>
    <row r="111" spans="1:19" ht="60.75" customHeight="1">
      <c r="A111" s="12">
        <v>110</v>
      </c>
      <c r="B111" s="51" t="s">
        <v>173</v>
      </c>
      <c r="C111" s="51" t="s">
        <v>173</v>
      </c>
      <c r="D111" s="58">
        <v>1451</v>
      </c>
      <c r="E111" s="28" t="s">
        <v>94</v>
      </c>
      <c r="F111" s="62"/>
      <c r="G111" s="46">
        <v>3</v>
      </c>
      <c r="H111" s="71">
        <v>160023673</v>
      </c>
      <c r="I111" s="31"/>
      <c r="K111" s="19">
        <v>21</v>
      </c>
      <c r="O111" s="37" t="e">
        <f>IF(#REF!&gt;0,IF(D111&gt;0,IF(#REF!&lt;100%,$K111,""),""),"")</f>
        <v>#REF!</v>
      </c>
      <c r="P111" s="37"/>
      <c r="Q111" s="37"/>
      <c r="R111" s="37"/>
      <c r="S111" s="37"/>
    </row>
    <row r="112" spans="1:19" ht="60.75" customHeight="1">
      <c r="A112" s="12">
        <v>111</v>
      </c>
      <c r="B112" s="51" t="s">
        <v>177</v>
      </c>
      <c r="C112" s="51" t="s">
        <v>177</v>
      </c>
      <c r="D112" s="58">
        <v>4153</v>
      </c>
      <c r="E112" s="28" t="s">
        <v>90</v>
      </c>
      <c r="F112" s="62">
        <v>160015657</v>
      </c>
      <c r="G112" s="46">
        <v>3</v>
      </c>
      <c r="H112" s="71">
        <v>160024322</v>
      </c>
      <c r="I112" s="31"/>
      <c r="K112" s="19">
        <v>8</v>
      </c>
      <c r="O112" s="37" t="e">
        <f>IF(#REF!&gt;0,IF(D112&gt;0,IF(#REF!&lt;100%,$K112,""),""),"")</f>
        <v>#REF!</v>
      </c>
      <c r="P112" s="37"/>
      <c r="Q112" s="37"/>
      <c r="R112" s="37"/>
      <c r="S112" s="37"/>
    </row>
    <row r="113" spans="1:19" ht="60.75" customHeight="1">
      <c r="A113" s="12">
        <v>112</v>
      </c>
      <c r="B113" s="51" t="s">
        <v>177</v>
      </c>
      <c r="C113" s="51" t="s">
        <v>177</v>
      </c>
      <c r="D113" s="58">
        <v>7619</v>
      </c>
      <c r="E113" s="28" t="s">
        <v>93</v>
      </c>
      <c r="F113" s="62"/>
      <c r="G113" s="46">
        <v>3</v>
      </c>
      <c r="H113" s="71" t="s">
        <v>1182</v>
      </c>
      <c r="I113" s="31"/>
      <c r="K113" s="19">
        <v>6</v>
      </c>
      <c r="O113" s="37" t="e">
        <f>IF(#REF!&gt;0,IF(D113&gt;0,IF(#REF!&lt;100%,$K113,""),""),"")</f>
        <v>#REF!</v>
      </c>
      <c r="P113" s="37"/>
      <c r="Q113" s="37"/>
      <c r="R113" s="37"/>
      <c r="S113" s="37"/>
    </row>
    <row r="114" spans="1:19" ht="60.75" customHeight="1">
      <c r="A114" s="12">
        <v>113</v>
      </c>
      <c r="B114" s="51" t="s">
        <v>178</v>
      </c>
      <c r="C114" s="51" t="s">
        <v>178</v>
      </c>
      <c r="D114" s="58">
        <v>10598</v>
      </c>
      <c r="E114" s="28" t="s">
        <v>93</v>
      </c>
      <c r="F114" s="62"/>
      <c r="G114" s="46">
        <v>3</v>
      </c>
      <c r="H114" s="71" t="s">
        <v>1183</v>
      </c>
      <c r="I114" s="31"/>
      <c r="K114" s="19">
        <v>6</v>
      </c>
      <c r="O114" s="37" t="e">
        <f>IF(#REF!&gt;0,IF(D114&gt;0,IF(#REF!&lt;100%,$K114,""),""),"")</f>
        <v>#REF!</v>
      </c>
      <c r="P114" s="37"/>
      <c r="Q114" s="37"/>
      <c r="R114" s="37"/>
      <c r="S114" s="37"/>
    </row>
    <row r="115" spans="1:19" ht="60.75" customHeight="1">
      <c r="A115" s="12">
        <v>114</v>
      </c>
      <c r="B115" s="51" t="s">
        <v>178</v>
      </c>
      <c r="C115" s="51" t="s">
        <v>178</v>
      </c>
      <c r="D115" s="58">
        <v>4652</v>
      </c>
      <c r="E115" s="28" t="s">
        <v>176</v>
      </c>
      <c r="F115" s="62">
        <v>160014151</v>
      </c>
      <c r="G115" s="46">
        <v>3</v>
      </c>
      <c r="H115" s="71">
        <v>160020640</v>
      </c>
      <c r="I115" s="31"/>
      <c r="K115" s="19">
        <v>5</v>
      </c>
      <c r="O115" s="37" t="e">
        <f>IF(#REF!&gt;0,IF(D115&gt;0,IF(#REF!&lt;100%,$K115,""),""),"")</f>
        <v>#REF!</v>
      </c>
      <c r="P115" s="37"/>
      <c r="Q115" s="37"/>
      <c r="R115" s="37"/>
      <c r="S115" s="37"/>
    </row>
    <row r="116" spans="1:19" ht="60.75" customHeight="1">
      <c r="A116" s="12">
        <v>115</v>
      </c>
      <c r="B116" s="51" t="s">
        <v>179</v>
      </c>
      <c r="C116" s="51" t="s">
        <v>179</v>
      </c>
      <c r="D116" s="58">
        <v>13411</v>
      </c>
      <c r="E116" s="28" t="s">
        <v>180</v>
      </c>
      <c r="F116" s="62">
        <v>160014147</v>
      </c>
      <c r="G116" s="46">
        <v>3</v>
      </c>
      <c r="H116" s="71">
        <v>160021561</v>
      </c>
      <c r="I116" s="31"/>
      <c r="K116" s="19">
        <v>17</v>
      </c>
      <c r="O116" s="37" t="e">
        <f>IF(#REF!&gt;0,IF(D116&gt;0,IF(#REF!&lt;100%,$K116,""),""),"")</f>
        <v>#REF!</v>
      </c>
      <c r="P116" s="37"/>
      <c r="Q116" s="37"/>
      <c r="R116" s="37"/>
      <c r="S116" s="37"/>
    </row>
    <row r="117" spans="1:19" ht="60.75" customHeight="1">
      <c r="A117" s="12">
        <v>116</v>
      </c>
      <c r="B117" s="51" t="s">
        <v>179</v>
      </c>
      <c r="C117" s="51" t="s">
        <v>179</v>
      </c>
      <c r="D117" s="58">
        <v>2275</v>
      </c>
      <c r="E117" s="28" t="s">
        <v>94</v>
      </c>
      <c r="F117" s="62"/>
      <c r="G117" s="46">
        <v>3</v>
      </c>
      <c r="H117" s="71">
        <v>160023673</v>
      </c>
      <c r="I117" s="31"/>
      <c r="K117" s="19">
        <v>21</v>
      </c>
      <c r="O117" s="37" t="e">
        <f>IF(#REF!&gt;0,IF(D117&gt;0,IF(#REF!&lt;100%,$K117,""),""),"")</f>
        <v>#REF!</v>
      </c>
      <c r="P117" s="37"/>
      <c r="Q117" s="37"/>
      <c r="R117" s="37"/>
      <c r="S117" s="37"/>
    </row>
    <row r="118" spans="1:19" ht="60.75" customHeight="1">
      <c r="A118" s="12">
        <v>117</v>
      </c>
      <c r="B118" s="51" t="s">
        <v>179</v>
      </c>
      <c r="C118" s="51" t="s">
        <v>179</v>
      </c>
      <c r="D118" s="58">
        <v>6339</v>
      </c>
      <c r="E118" s="28" t="s">
        <v>90</v>
      </c>
      <c r="F118" s="62">
        <v>160015657</v>
      </c>
      <c r="G118" s="31">
        <v>3</v>
      </c>
      <c r="H118" s="71">
        <v>160024322</v>
      </c>
      <c r="I118" s="31"/>
      <c r="K118" s="19">
        <v>8</v>
      </c>
      <c r="O118" s="37" t="e">
        <f>IF(#REF!&gt;0,IF(D118&gt;0,IF(#REF!&lt;100%,$K118,""),""),"")</f>
        <v>#REF!</v>
      </c>
      <c r="P118" s="37"/>
      <c r="Q118" s="37"/>
      <c r="R118" s="37"/>
      <c r="S118" s="37"/>
    </row>
    <row r="119" spans="1:19" ht="60.75" customHeight="1">
      <c r="A119" s="12">
        <v>118</v>
      </c>
      <c r="B119" s="51" t="s">
        <v>179</v>
      </c>
      <c r="C119" s="51" t="s">
        <v>179</v>
      </c>
      <c r="D119" s="58">
        <v>5359</v>
      </c>
      <c r="E119" s="28" t="s">
        <v>93</v>
      </c>
      <c r="F119" s="62"/>
      <c r="G119" s="46">
        <v>3</v>
      </c>
      <c r="H119" s="71" t="s">
        <v>1178</v>
      </c>
      <c r="I119" s="31"/>
      <c r="K119" s="19">
        <v>6</v>
      </c>
      <c r="O119" s="37" t="e">
        <f>IF(#REF!&gt;0,IF(D119&gt;0,IF(#REF!&lt;100%,$K119,""),""),"")</f>
        <v>#REF!</v>
      </c>
      <c r="P119" s="37"/>
      <c r="Q119" s="37"/>
      <c r="R119" s="37"/>
      <c r="S119" s="37"/>
    </row>
    <row r="120" spans="1:19" ht="60.75" customHeight="1">
      <c r="A120" s="12">
        <v>119</v>
      </c>
      <c r="B120" s="51" t="s">
        <v>181</v>
      </c>
      <c r="C120" s="51" t="s">
        <v>181</v>
      </c>
      <c r="D120" s="58">
        <v>9616</v>
      </c>
      <c r="E120" s="28" t="s">
        <v>1164</v>
      </c>
      <c r="F120" s="62">
        <v>160022569</v>
      </c>
      <c r="G120" s="46">
        <v>3</v>
      </c>
      <c r="H120" s="50">
        <v>160002132</v>
      </c>
      <c r="I120" s="31"/>
      <c r="K120" s="19">
        <v>16</v>
      </c>
      <c r="O120" s="37" t="e">
        <f>IF(#REF!&gt;0,IF(D120&gt;0,IF(#REF!&lt;100%,$K120,""),""),"")</f>
        <v>#REF!</v>
      </c>
      <c r="P120" s="37"/>
      <c r="Q120" s="37"/>
      <c r="R120" s="37"/>
      <c r="S120" s="37"/>
    </row>
    <row r="121" spans="1:19" ht="60.75" customHeight="1">
      <c r="A121" s="12">
        <v>120</v>
      </c>
      <c r="B121" s="51" t="s">
        <v>181</v>
      </c>
      <c r="C121" s="51" t="s">
        <v>181</v>
      </c>
      <c r="D121" s="58">
        <v>4816</v>
      </c>
      <c r="E121" s="28" t="s">
        <v>1165</v>
      </c>
      <c r="F121" s="62">
        <v>160019291</v>
      </c>
      <c r="G121" s="46">
        <v>3</v>
      </c>
      <c r="H121" s="71">
        <v>160023978</v>
      </c>
      <c r="I121" s="31"/>
      <c r="K121" s="19">
        <v>23</v>
      </c>
      <c r="O121" s="37" t="e">
        <f>IF(#REF!&gt;0,IF(D121&gt;0,IF(#REF!&lt;100%,$K121,""),""),"")</f>
        <v>#REF!</v>
      </c>
      <c r="P121" s="37"/>
      <c r="Q121" s="37"/>
      <c r="R121" s="37"/>
      <c r="S121" s="37"/>
    </row>
    <row r="122" spans="1:19" ht="60.75" customHeight="1">
      <c r="A122" s="12">
        <v>121</v>
      </c>
      <c r="B122" s="51" t="s">
        <v>181</v>
      </c>
      <c r="C122" s="51" t="s">
        <v>181</v>
      </c>
      <c r="D122" s="58">
        <v>5359</v>
      </c>
      <c r="E122" s="28" t="s">
        <v>93</v>
      </c>
      <c r="F122" s="62"/>
      <c r="G122" s="46">
        <v>3</v>
      </c>
      <c r="H122" s="71" t="s">
        <v>1178</v>
      </c>
      <c r="I122" s="31"/>
      <c r="K122" s="19">
        <v>6</v>
      </c>
      <c r="O122" s="37" t="e">
        <f>IF(#REF!&gt;0,IF(D122&gt;0,IF(#REF!&lt;100%,$K122,""),""),"")</f>
        <v>#REF!</v>
      </c>
      <c r="P122" s="37"/>
      <c r="Q122" s="37"/>
      <c r="R122" s="37"/>
      <c r="S122" s="37"/>
    </row>
    <row r="123" spans="1:19" ht="60.75" customHeight="1">
      <c r="A123" s="12">
        <v>122</v>
      </c>
      <c r="B123" s="51" t="s">
        <v>181</v>
      </c>
      <c r="C123" s="51" t="s">
        <v>181</v>
      </c>
      <c r="D123" s="58">
        <v>8651</v>
      </c>
      <c r="E123" s="28" t="s">
        <v>176</v>
      </c>
      <c r="F123" s="62">
        <v>160014151</v>
      </c>
      <c r="G123" s="46">
        <v>3</v>
      </c>
      <c r="H123" s="71">
        <v>160020640</v>
      </c>
      <c r="I123" s="31"/>
      <c r="K123" s="19">
        <v>5</v>
      </c>
      <c r="O123" s="37" t="e">
        <f>IF(#REF!&gt;0,IF(D123&gt;0,IF(#REF!&lt;100%,$K123,""),""),"")</f>
        <v>#REF!</v>
      </c>
      <c r="P123" s="37"/>
      <c r="Q123" s="37"/>
      <c r="R123" s="37"/>
      <c r="S123" s="37"/>
    </row>
    <row r="124" spans="1:15" ht="60.75" customHeight="1">
      <c r="A124" s="12">
        <v>123</v>
      </c>
      <c r="B124" s="51" t="s">
        <v>181</v>
      </c>
      <c r="C124" s="51" t="s">
        <v>181</v>
      </c>
      <c r="D124" s="58">
        <v>5581</v>
      </c>
      <c r="E124" s="28" t="s">
        <v>183</v>
      </c>
      <c r="F124" s="62">
        <v>160013746</v>
      </c>
      <c r="G124" s="46">
        <v>3</v>
      </c>
      <c r="H124" s="71">
        <v>160018257</v>
      </c>
      <c r="I124" s="31"/>
      <c r="K124" s="19">
        <v>24</v>
      </c>
      <c r="O124" s="37" t="e">
        <f>IF(#REF!&gt;0,IF(D124&gt;0,IF(#REF!&lt;100%,$K124,""),""),"")</f>
        <v>#REF!</v>
      </c>
    </row>
    <row r="125" spans="1:15" ht="60.75" customHeight="1">
      <c r="A125" s="12">
        <v>124</v>
      </c>
      <c r="B125" s="51" t="s">
        <v>181</v>
      </c>
      <c r="C125" s="51" t="s">
        <v>181</v>
      </c>
      <c r="D125" s="58">
        <v>5626</v>
      </c>
      <c r="E125" s="28" t="s">
        <v>184</v>
      </c>
      <c r="F125" s="62"/>
      <c r="G125" s="32">
        <v>3</v>
      </c>
      <c r="H125" s="71">
        <v>160002268</v>
      </c>
      <c r="I125" s="31"/>
      <c r="K125" s="19">
        <v>1</v>
      </c>
      <c r="O125" s="37" t="e">
        <f>IF(#REF!&gt;0,IF(D125&gt;0,IF(#REF!&lt;100%,$K125,""),""),"")</f>
        <v>#REF!</v>
      </c>
    </row>
    <row r="126" spans="1:15" ht="60.75" customHeight="1">
      <c r="A126" s="12">
        <v>125</v>
      </c>
      <c r="B126" s="51" t="s">
        <v>185</v>
      </c>
      <c r="C126" s="51" t="s">
        <v>185</v>
      </c>
      <c r="D126" s="58">
        <v>7037</v>
      </c>
      <c r="E126" s="28" t="s">
        <v>186</v>
      </c>
      <c r="F126" s="62">
        <v>160013746</v>
      </c>
      <c r="G126" s="46">
        <v>3</v>
      </c>
      <c r="H126" s="71">
        <v>160018253</v>
      </c>
      <c r="I126" s="31"/>
      <c r="K126" s="19">
        <v>24</v>
      </c>
      <c r="O126" s="37" t="e">
        <f>IF(#REF!&gt;0,IF(D126&gt;0,IF(#REF!&lt;100%,$K126,""),""),"")</f>
        <v>#REF!</v>
      </c>
    </row>
    <row r="127" spans="1:15" ht="60.75" customHeight="1">
      <c r="A127" s="12">
        <v>126</v>
      </c>
      <c r="B127" s="51" t="s">
        <v>185</v>
      </c>
      <c r="C127" s="51" t="s">
        <v>185</v>
      </c>
      <c r="D127" s="58">
        <v>7034</v>
      </c>
      <c r="E127" s="28" t="s">
        <v>187</v>
      </c>
      <c r="F127" s="62">
        <v>160013746</v>
      </c>
      <c r="G127" s="46">
        <v>3</v>
      </c>
      <c r="H127" s="71">
        <v>160018253</v>
      </c>
      <c r="I127" s="31"/>
      <c r="K127" s="19">
        <v>24</v>
      </c>
      <c r="O127" s="37" t="e">
        <f>IF(#REF!&gt;0,IF(D127&gt;0,IF(#REF!&lt;100%,$K127,""),""),"")</f>
        <v>#REF!</v>
      </c>
    </row>
    <row r="128" spans="1:15" ht="60.75" customHeight="1">
      <c r="A128" s="12">
        <v>127</v>
      </c>
      <c r="B128" s="51" t="s">
        <v>185</v>
      </c>
      <c r="C128" s="51" t="s">
        <v>185</v>
      </c>
      <c r="D128" s="58">
        <v>3500</v>
      </c>
      <c r="E128" s="28" t="s">
        <v>188</v>
      </c>
      <c r="F128" s="30" t="s">
        <v>1184</v>
      </c>
      <c r="G128" s="63">
        <v>3</v>
      </c>
      <c r="H128" s="50">
        <v>160002475</v>
      </c>
      <c r="I128" s="31"/>
      <c r="K128" s="19">
        <v>22</v>
      </c>
      <c r="O128" s="37" t="e">
        <f>IF(#REF!&gt;0,IF(D128&gt;0,IF(#REF!&lt;100%,$K128,""),""),"")</f>
        <v>#REF!</v>
      </c>
    </row>
    <row r="129" spans="1:15" ht="60.75" customHeight="1">
      <c r="A129" s="12">
        <v>128</v>
      </c>
      <c r="B129" s="51" t="s">
        <v>189</v>
      </c>
      <c r="C129" s="51" t="s">
        <v>189</v>
      </c>
      <c r="D129" s="58">
        <v>4953</v>
      </c>
      <c r="E129" s="28" t="s">
        <v>190</v>
      </c>
      <c r="F129" s="62"/>
      <c r="G129" s="46">
        <v>3</v>
      </c>
      <c r="H129" s="71">
        <v>160021693</v>
      </c>
      <c r="I129" s="31"/>
      <c r="K129" s="19">
        <v>6</v>
      </c>
      <c r="O129" s="37" t="e">
        <f>IF(#REF!&gt;0,IF(D129&gt;0,IF(#REF!&lt;100%,$K129,""),""),"")</f>
        <v>#REF!</v>
      </c>
    </row>
    <row r="130" spans="1:15" ht="60.75" customHeight="1">
      <c r="A130" s="12">
        <v>129</v>
      </c>
      <c r="B130" s="51" t="s">
        <v>189</v>
      </c>
      <c r="C130" s="51" t="s">
        <v>189</v>
      </c>
      <c r="D130" s="58">
        <v>4000</v>
      </c>
      <c r="E130" s="28" t="s">
        <v>191</v>
      </c>
      <c r="F130" s="62">
        <v>160014150</v>
      </c>
      <c r="G130" s="46">
        <v>3</v>
      </c>
      <c r="H130" s="50">
        <v>160019145</v>
      </c>
      <c r="I130" s="31"/>
      <c r="K130" s="19">
        <v>11</v>
      </c>
      <c r="O130" s="37" t="e">
        <f>IF(#REF!&gt;0,IF(D130&gt;0,IF(#REF!&lt;100%,$K130,""),""),"")</f>
        <v>#REF!</v>
      </c>
    </row>
    <row r="131" spans="1:19" s="73" customFormat="1" ht="60.75" customHeight="1">
      <c r="A131" s="12">
        <v>130</v>
      </c>
      <c r="B131" s="94" t="s">
        <v>189</v>
      </c>
      <c r="C131" s="94" t="s">
        <v>189</v>
      </c>
      <c r="D131" s="102">
        <v>3141</v>
      </c>
      <c r="E131" s="96" t="s">
        <v>111</v>
      </c>
      <c r="F131" s="103">
        <v>160023354</v>
      </c>
      <c r="G131" s="102">
        <v>3</v>
      </c>
      <c r="H131" s="104">
        <v>160024884</v>
      </c>
      <c r="I131" s="105"/>
      <c r="K131" s="100">
        <v>11</v>
      </c>
      <c r="M131" s="75"/>
      <c r="N131" s="75"/>
      <c r="O131" s="73" t="e">
        <f>IF(#REF!&gt;0,IF(D131&gt;0,IF(#REF!&lt;100%,$K131,""),""),"")</f>
        <v>#REF!</v>
      </c>
      <c r="P131" s="75"/>
      <c r="Q131" s="75"/>
      <c r="R131" s="75"/>
      <c r="S131" s="75"/>
    </row>
    <row r="132" spans="1:15" ht="60.75" customHeight="1">
      <c r="A132" s="12">
        <v>131</v>
      </c>
      <c r="B132" s="51" t="s">
        <v>189</v>
      </c>
      <c r="C132" s="51" t="s">
        <v>189</v>
      </c>
      <c r="D132" s="58">
        <v>1684</v>
      </c>
      <c r="E132" s="28" t="s">
        <v>192</v>
      </c>
      <c r="F132" s="62">
        <v>160022568</v>
      </c>
      <c r="G132" s="46">
        <v>3</v>
      </c>
      <c r="H132" s="50">
        <v>160002101</v>
      </c>
      <c r="I132" s="31"/>
      <c r="K132" s="19">
        <v>7</v>
      </c>
      <c r="O132" s="37" t="e">
        <f>IF(#REF!&gt;0,IF(D132&gt;0,IF(#REF!&lt;100%,$K132,""),""),"")</f>
        <v>#REF!</v>
      </c>
    </row>
    <row r="133" spans="1:15" ht="60.75" customHeight="1">
      <c r="A133" s="12">
        <v>132</v>
      </c>
      <c r="B133" s="51" t="s">
        <v>189</v>
      </c>
      <c r="C133" s="51" t="s">
        <v>189</v>
      </c>
      <c r="D133" s="58">
        <v>4974</v>
      </c>
      <c r="E133" s="28" t="s">
        <v>93</v>
      </c>
      <c r="F133" s="62"/>
      <c r="G133" s="46">
        <v>3</v>
      </c>
      <c r="H133" s="71" t="s">
        <v>1178</v>
      </c>
      <c r="I133" s="31"/>
      <c r="K133" s="19">
        <v>6</v>
      </c>
      <c r="O133" s="37" t="e">
        <f>IF(#REF!&gt;0,IF(D133&gt;0,IF(#REF!&lt;100%,$K133,""),""),"")</f>
        <v>#REF!</v>
      </c>
    </row>
    <row r="134" spans="1:15" ht="60.75" customHeight="1">
      <c r="A134" s="12">
        <v>133</v>
      </c>
      <c r="B134" s="51" t="s">
        <v>189</v>
      </c>
      <c r="C134" s="51" t="s">
        <v>189</v>
      </c>
      <c r="D134" s="58">
        <v>961</v>
      </c>
      <c r="E134" s="28" t="s">
        <v>94</v>
      </c>
      <c r="F134" s="62"/>
      <c r="G134" s="46">
        <v>3</v>
      </c>
      <c r="H134" s="72">
        <v>160023673</v>
      </c>
      <c r="I134" s="31"/>
      <c r="K134" s="19">
        <v>21</v>
      </c>
      <c r="O134" s="37" t="e">
        <f>IF(#REF!&gt;0,IF(D134&gt;0,IF(#REF!&lt;100%,$K134,""),""),"")</f>
        <v>#REF!</v>
      </c>
    </row>
    <row r="135" spans="1:19" s="73" customFormat="1" ht="60.75" customHeight="1">
      <c r="A135" s="12">
        <v>134</v>
      </c>
      <c r="B135" s="94" t="s">
        <v>193</v>
      </c>
      <c r="C135" s="94" t="s">
        <v>193</v>
      </c>
      <c r="D135" s="95">
        <v>3173</v>
      </c>
      <c r="E135" s="96" t="s">
        <v>194</v>
      </c>
      <c r="F135" s="97">
        <v>160015657</v>
      </c>
      <c r="G135" s="98">
        <v>3</v>
      </c>
      <c r="H135" s="91">
        <v>160024322</v>
      </c>
      <c r="I135" s="89" t="s">
        <v>1185</v>
      </c>
      <c r="K135" s="100">
        <v>8</v>
      </c>
      <c r="M135" s="75"/>
      <c r="N135" s="75"/>
      <c r="O135" s="73" t="e">
        <f>IF(#REF!&gt;0,IF(D135&gt;0,IF(#REF!&lt;100%,$K135,""),""),"")</f>
        <v>#REF!</v>
      </c>
      <c r="P135" s="75"/>
      <c r="Q135" s="75"/>
      <c r="R135" s="75"/>
      <c r="S135" s="75"/>
    </row>
    <row r="136" spans="1:15" ht="60.75" customHeight="1">
      <c r="A136" s="12">
        <v>135</v>
      </c>
      <c r="B136" s="51" t="s">
        <v>193</v>
      </c>
      <c r="C136" s="51" t="s">
        <v>193</v>
      </c>
      <c r="D136" s="58">
        <v>4290</v>
      </c>
      <c r="E136" s="28" t="s">
        <v>93</v>
      </c>
      <c r="F136" s="62"/>
      <c r="G136" s="46">
        <v>3</v>
      </c>
      <c r="H136" s="71" t="s">
        <v>1182</v>
      </c>
      <c r="I136" s="31"/>
      <c r="K136" s="19">
        <v>6</v>
      </c>
      <c r="O136" s="37" t="e">
        <f>IF(#REF!&gt;0,IF(D136&gt;0,IF(#REF!&lt;100%,$K136,""),""),"")</f>
        <v>#REF!</v>
      </c>
    </row>
    <row r="137" spans="1:15" ht="60.75" customHeight="1">
      <c r="A137" s="12">
        <v>136</v>
      </c>
      <c r="B137" s="51" t="s">
        <v>193</v>
      </c>
      <c r="C137" s="51" t="s">
        <v>193</v>
      </c>
      <c r="D137" s="58">
        <v>8488</v>
      </c>
      <c r="E137" s="28" t="s">
        <v>133</v>
      </c>
      <c r="F137" s="62">
        <v>160013747</v>
      </c>
      <c r="G137" s="46">
        <v>3</v>
      </c>
      <c r="H137" s="50">
        <v>160019741</v>
      </c>
      <c r="I137" s="31"/>
      <c r="K137" s="19">
        <v>16</v>
      </c>
      <c r="O137" s="37" t="e">
        <f>IF(#REF!&gt;0,IF(D137&gt;0,IF(#REF!&lt;100%,$K137,""),""),"")</f>
        <v>#REF!</v>
      </c>
    </row>
    <row r="138" spans="1:15" ht="60.75" customHeight="1">
      <c r="A138" s="12">
        <v>137</v>
      </c>
      <c r="B138" s="51" t="s">
        <v>195</v>
      </c>
      <c r="C138" s="51" t="s">
        <v>195</v>
      </c>
      <c r="D138" s="58">
        <v>5129</v>
      </c>
      <c r="E138" s="28" t="s">
        <v>196</v>
      </c>
      <c r="F138" s="62">
        <v>160015657</v>
      </c>
      <c r="G138" s="46">
        <v>3</v>
      </c>
      <c r="H138" s="71">
        <v>160024321</v>
      </c>
      <c r="I138" s="31"/>
      <c r="K138" s="19">
        <v>8</v>
      </c>
      <c r="O138" s="37" t="e">
        <f>IF(#REF!&gt;0,IF(D138&gt;0,IF(#REF!&lt;100%,$K138,""),""),"")</f>
        <v>#REF!</v>
      </c>
    </row>
    <row r="139" spans="1:15" ht="60.75" customHeight="1">
      <c r="A139" s="12">
        <v>138</v>
      </c>
      <c r="B139" s="51" t="s">
        <v>195</v>
      </c>
      <c r="C139" s="51" t="s">
        <v>195</v>
      </c>
      <c r="D139" s="58">
        <v>6287</v>
      </c>
      <c r="E139" s="28" t="s">
        <v>197</v>
      </c>
      <c r="F139" s="62">
        <v>160013746</v>
      </c>
      <c r="G139" s="46">
        <v>3</v>
      </c>
      <c r="H139" s="50">
        <v>160018251</v>
      </c>
      <c r="I139" s="31"/>
      <c r="K139" s="19">
        <v>24</v>
      </c>
      <c r="O139" s="37" t="e">
        <f>IF(#REF!&gt;0,IF(D139&gt;0,IF(#REF!&lt;100%,$K139,""),""),"")</f>
        <v>#REF!</v>
      </c>
    </row>
    <row r="140" spans="1:15" ht="60.75" customHeight="1">
      <c r="A140" s="12">
        <v>139</v>
      </c>
      <c r="B140" s="51" t="s">
        <v>195</v>
      </c>
      <c r="C140" s="51" t="s">
        <v>195</v>
      </c>
      <c r="D140" s="35">
        <v>8179</v>
      </c>
      <c r="E140" s="28" t="s">
        <v>198</v>
      </c>
      <c r="F140" s="62">
        <v>160023890</v>
      </c>
      <c r="G140" s="31">
        <v>3</v>
      </c>
      <c r="H140" s="50">
        <v>160002542</v>
      </c>
      <c r="I140" s="31"/>
      <c r="K140" s="19">
        <v>4</v>
      </c>
      <c r="O140" s="37" t="e">
        <f>IF(#REF!&gt;0,IF(D140&gt;0,IF(#REF!&lt;100%,$K140,""),""),"")</f>
        <v>#REF!</v>
      </c>
    </row>
    <row r="141" spans="1:15" ht="60.75" customHeight="1">
      <c r="A141" s="12">
        <v>140</v>
      </c>
      <c r="B141" s="51" t="s">
        <v>195</v>
      </c>
      <c r="C141" s="51" t="s">
        <v>195</v>
      </c>
      <c r="D141" s="58">
        <v>4189</v>
      </c>
      <c r="E141" s="28" t="s">
        <v>93</v>
      </c>
      <c r="F141" s="62"/>
      <c r="G141" s="46">
        <v>3</v>
      </c>
      <c r="H141" s="71" t="s">
        <v>1178</v>
      </c>
      <c r="I141" s="31"/>
      <c r="K141" s="19">
        <v>6</v>
      </c>
      <c r="O141" s="37" t="e">
        <f>IF(#REF!&gt;0,IF(D141&gt;0,IF(#REF!&lt;100%,$K141,""),""),"")</f>
        <v>#REF!</v>
      </c>
    </row>
    <row r="142" spans="1:15" ht="60.75" customHeight="1">
      <c r="A142" s="12">
        <v>141</v>
      </c>
      <c r="B142" s="51" t="s">
        <v>199</v>
      </c>
      <c r="C142" s="51" t="s">
        <v>199</v>
      </c>
      <c r="D142" s="58">
        <v>5923</v>
      </c>
      <c r="E142" s="28" t="s">
        <v>200</v>
      </c>
      <c r="F142" s="62"/>
      <c r="G142" s="46">
        <v>3</v>
      </c>
      <c r="H142" s="50">
        <v>160024882</v>
      </c>
      <c r="I142" s="31"/>
      <c r="K142" s="19">
        <v>7</v>
      </c>
      <c r="O142" s="37" t="e">
        <f>IF(#REF!&gt;0,IF(D142&gt;0,IF(#REF!&lt;100%,$K142,""),""),"")</f>
        <v>#REF!</v>
      </c>
    </row>
    <row r="143" spans="1:15" ht="60.75" customHeight="1">
      <c r="A143" s="12">
        <v>142</v>
      </c>
      <c r="B143" s="51" t="s">
        <v>199</v>
      </c>
      <c r="C143" s="51" t="s">
        <v>199</v>
      </c>
      <c r="D143" s="58">
        <v>4090</v>
      </c>
      <c r="E143" s="28" t="s">
        <v>93</v>
      </c>
      <c r="F143" s="62"/>
      <c r="G143" s="46">
        <v>3</v>
      </c>
      <c r="H143" s="71" t="s">
        <v>1182</v>
      </c>
      <c r="I143" s="31"/>
      <c r="K143" s="19">
        <v>6</v>
      </c>
      <c r="O143" s="37" t="e">
        <f>IF(#REF!&gt;0,IF(D143&gt;0,IF(#REF!&lt;100%,$K143,""),""),"")</f>
        <v>#REF!</v>
      </c>
    </row>
    <row r="144" spans="1:15" ht="60.75" customHeight="1">
      <c r="A144" s="12">
        <v>143</v>
      </c>
      <c r="B144" s="51" t="s">
        <v>199</v>
      </c>
      <c r="C144" s="51" t="s">
        <v>199</v>
      </c>
      <c r="D144" s="58">
        <v>7652</v>
      </c>
      <c r="E144" s="28" t="s">
        <v>201</v>
      </c>
      <c r="F144" s="62"/>
      <c r="G144" s="66">
        <v>3</v>
      </c>
      <c r="H144" s="71">
        <v>160002099</v>
      </c>
      <c r="I144" s="31"/>
      <c r="K144" s="19">
        <v>7</v>
      </c>
      <c r="O144" s="37" t="e">
        <f>IF(#REF!&gt;0,IF(D144&gt;0,IF(#REF!&lt;100%,$K144,""),""),"")</f>
        <v>#REF!</v>
      </c>
    </row>
    <row r="145" spans="1:15" ht="60.75" customHeight="1">
      <c r="A145" s="12">
        <v>144</v>
      </c>
      <c r="B145" s="51" t="s">
        <v>202</v>
      </c>
      <c r="C145" s="51" t="s">
        <v>202</v>
      </c>
      <c r="D145" s="58">
        <v>8513</v>
      </c>
      <c r="E145" s="28" t="s">
        <v>196</v>
      </c>
      <c r="F145" s="62">
        <v>160015657</v>
      </c>
      <c r="G145" s="46">
        <v>3</v>
      </c>
      <c r="H145" s="50">
        <v>160024322</v>
      </c>
      <c r="I145" s="31"/>
      <c r="K145" s="19">
        <v>8</v>
      </c>
      <c r="O145" s="37" t="e">
        <f>IF(#REF!&gt;0,IF(D145&gt;0,IF(#REF!&lt;100%,$K145,""),""),"")</f>
        <v>#REF!</v>
      </c>
    </row>
    <row r="146" spans="1:15" ht="60.75" customHeight="1">
      <c r="A146" s="12">
        <v>145</v>
      </c>
      <c r="B146" s="51" t="s">
        <v>202</v>
      </c>
      <c r="C146" s="51" t="s">
        <v>202</v>
      </c>
      <c r="D146" s="58">
        <v>3869</v>
      </c>
      <c r="E146" s="28" t="s">
        <v>93</v>
      </c>
      <c r="F146" s="62"/>
      <c r="G146" s="46">
        <v>3</v>
      </c>
      <c r="H146" s="71" t="s">
        <v>1178</v>
      </c>
      <c r="I146" s="31"/>
      <c r="K146" s="19">
        <v>6</v>
      </c>
      <c r="O146" s="37" t="e">
        <f>IF(#REF!&gt;0,IF(D146&gt;0,IF(#REF!&lt;100%,$K146,""),""),"")</f>
        <v>#REF!</v>
      </c>
    </row>
    <row r="147" spans="1:15" ht="60.75" customHeight="1">
      <c r="A147" s="12">
        <v>146</v>
      </c>
      <c r="B147" s="51" t="s">
        <v>204</v>
      </c>
      <c r="C147" s="51" t="s">
        <v>204</v>
      </c>
      <c r="D147" s="58">
        <v>9820</v>
      </c>
      <c r="E147" s="28" t="s">
        <v>205</v>
      </c>
      <c r="F147" s="62"/>
      <c r="G147" s="46">
        <v>3</v>
      </c>
      <c r="H147" s="71">
        <v>160024423</v>
      </c>
      <c r="I147" s="31"/>
      <c r="K147" s="19">
        <v>7</v>
      </c>
      <c r="O147" s="37" t="e">
        <f>IF(#REF!&gt;0,IF(D147&gt;0,IF(#REF!&lt;100%,$K147,""),""),"")</f>
        <v>#REF!</v>
      </c>
    </row>
    <row r="148" spans="1:15" ht="60.75" customHeight="1">
      <c r="A148" s="12">
        <v>147</v>
      </c>
      <c r="B148" s="51" t="s">
        <v>204</v>
      </c>
      <c r="C148" s="51" t="s">
        <v>204</v>
      </c>
      <c r="D148" s="58">
        <v>7654</v>
      </c>
      <c r="E148" s="28" t="s">
        <v>206</v>
      </c>
      <c r="F148" s="62">
        <v>160015657</v>
      </c>
      <c r="G148" s="46">
        <v>3</v>
      </c>
      <c r="H148" s="71">
        <v>160024322</v>
      </c>
      <c r="I148" s="31"/>
      <c r="K148" s="19">
        <v>8</v>
      </c>
      <c r="O148" s="37" t="e">
        <f>IF(#REF!&gt;0,IF(D148&gt;0,IF(#REF!&lt;100%,$K148,""),""),"")</f>
        <v>#REF!</v>
      </c>
    </row>
    <row r="149" spans="1:15" ht="60.75" customHeight="1">
      <c r="A149" s="12">
        <v>148</v>
      </c>
      <c r="B149" s="51" t="s">
        <v>204</v>
      </c>
      <c r="C149" s="51" t="s">
        <v>204</v>
      </c>
      <c r="D149" s="58">
        <v>2381</v>
      </c>
      <c r="E149" s="28" t="s">
        <v>93</v>
      </c>
      <c r="F149" s="62"/>
      <c r="G149" s="46">
        <v>3</v>
      </c>
      <c r="H149" s="71">
        <v>160023249</v>
      </c>
      <c r="I149" s="31"/>
      <c r="K149" s="19">
        <v>8</v>
      </c>
      <c r="O149" s="37" t="e">
        <f>IF(#REF!&gt;0,IF(D149&gt;0,IF(#REF!&lt;100%,$K149,""),""),"")</f>
        <v>#REF!</v>
      </c>
    </row>
    <row r="150" spans="1:15" ht="60.75" customHeight="1">
      <c r="A150" s="12">
        <v>149</v>
      </c>
      <c r="B150" s="51" t="s">
        <v>204</v>
      </c>
      <c r="C150" s="51" t="s">
        <v>204</v>
      </c>
      <c r="D150" s="58">
        <v>5485</v>
      </c>
      <c r="E150" s="28" t="s">
        <v>111</v>
      </c>
      <c r="F150" s="62">
        <v>160024426</v>
      </c>
      <c r="G150" s="46">
        <v>3</v>
      </c>
      <c r="H150" s="67">
        <v>160002470</v>
      </c>
      <c r="I150" s="31"/>
      <c r="K150" s="19">
        <v>11</v>
      </c>
      <c r="O150" s="37" t="e">
        <f>IF(#REF!&gt;0,IF(D150&gt;0,IF(#REF!&lt;100%,$K150,""),""),"")</f>
        <v>#REF!</v>
      </c>
    </row>
    <row r="151" spans="1:15" ht="60.75" customHeight="1">
      <c r="A151" s="12">
        <v>150</v>
      </c>
      <c r="B151" s="51" t="s">
        <v>207</v>
      </c>
      <c r="C151" s="51" t="s">
        <v>207</v>
      </c>
      <c r="D151" s="58">
        <v>6987</v>
      </c>
      <c r="E151" s="28" t="s">
        <v>208</v>
      </c>
      <c r="F151" s="62">
        <v>160013746</v>
      </c>
      <c r="G151" s="46">
        <v>3</v>
      </c>
      <c r="H151" s="50">
        <v>160018253</v>
      </c>
      <c r="I151" s="62"/>
      <c r="K151" s="19">
        <v>24</v>
      </c>
      <c r="O151" s="37" t="e">
        <f>IF(#REF!&gt;0,IF(D151&gt;0,IF(#REF!&lt;100%,$K151,""),""),"")</f>
        <v>#REF!</v>
      </c>
    </row>
    <row r="152" spans="1:15" ht="60.75" customHeight="1">
      <c r="A152" s="12">
        <v>151</v>
      </c>
      <c r="B152" s="51" t="s">
        <v>207</v>
      </c>
      <c r="C152" s="28" t="s">
        <v>209</v>
      </c>
      <c r="D152" s="58">
        <v>6989</v>
      </c>
      <c r="E152" s="28" t="s">
        <v>210</v>
      </c>
      <c r="F152" s="62">
        <v>160013746</v>
      </c>
      <c r="G152" s="46">
        <v>3</v>
      </c>
      <c r="H152" s="50">
        <v>160018253</v>
      </c>
      <c r="I152" s="62"/>
      <c r="K152" s="19">
        <v>24</v>
      </c>
      <c r="O152" s="37" t="e">
        <f>IF(#REF!&gt;0,IF(D152&gt;0,IF(#REF!&lt;100%,$K152,""),""),"")</f>
        <v>#REF!</v>
      </c>
    </row>
    <row r="153" spans="1:15" ht="60.75" customHeight="1">
      <c r="A153" s="12">
        <v>152</v>
      </c>
      <c r="B153" s="51" t="s">
        <v>207</v>
      </c>
      <c r="C153" s="28" t="s">
        <v>207</v>
      </c>
      <c r="D153" s="58">
        <v>2700</v>
      </c>
      <c r="E153" s="28" t="s">
        <v>132</v>
      </c>
      <c r="F153" s="62"/>
      <c r="G153" s="46">
        <v>3</v>
      </c>
      <c r="H153" s="71" t="s">
        <v>1182</v>
      </c>
      <c r="I153" s="62"/>
      <c r="K153" s="19">
        <v>6</v>
      </c>
      <c r="O153" s="37" t="e">
        <f>IF(#REF!&gt;0,IF(D153&gt;0,IF(#REF!&lt;100%,$K153,""),""),"")</f>
        <v>#REF!</v>
      </c>
    </row>
    <row r="154" spans="1:15" ht="60.75" customHeight="1">
      <c r="A154" s="12">
        <v>153</v>
      </c>
      <c r="B154" s="51" t="s">
        <v>207</v>
      </c>
      <c r="C154" s="28" t="s">
        <v>209</v>
      </c>
      <c r="D154" s="58">
        <v>6200</v>
      </c>
      <c r="E154" s="28" t="s">
        <v>1166</v>
      </c>
      <c r="F154" s="62">
        <v>160019291</v>
      </c>
      <c r="G154" s="46">
        <v>3</v>
      </c>
      <c r="H154" s="50">
        <v>160023978</v>
      </c>
      <c r="I154" s="62"/>
      <c r="K154" s="19">
        <v>23</v>
      </c>
      <c r="O154" s="37" t="e">
        <f>IF(#REF!&gt;0,IF(D154&gt;0,IF(#REF!&lt;100%,$K154,""),""),"")</f>
        <v>#REF!</v>
      </c>
    </row>
    <row r="155" spans="1:15" ht="60.75" customHeight="1">
      <c r="A155" s="12">
        <v>154</v>
      </c>
      <c r="B155" s="51" t="s">
        <v>211</v>
      </c>
      <c r="C155" s="51" t="s">
        <v>211</v>
      </c>
      <c r="D155" s="58">
        <v>4374</v>
      </c>
      <c r="E155" s="28" t="s">
        <v>212</v>
      </c>
      <c r="F155" s="62">
        <v>160016602</v>
      </c>
      <c r="G155" s="46">
        <v>3</v>
      </c>
      <c r="H155" s="50">
        <v>160023132</v>
      </c>
      <c r="I155" s="69"/>
      <c r="K155" s="19">
        <v>4</v>
      </c>
      <c r="O155" s="37" t="e">
        <f>IF(#REF!&gt;0,IF(D155&gt;0,IF(#REF!&lt;100%,$K155,""),""),"")</f>
        <v>#REF!</v>
      </c>
    </row>
    <row r="156" spans="1:15" ht="60.75" customHeight="1">
      <c r="A156" s="12">
        <v>155</v>
      </c>
      <c r="B156" s="51" t="s">
        <v>211</v>
      </c>
      <c r="C156" s="51" t="s">
        <v>211</v>
      </c>
      <c r="D156" s="58">
        <v>12077</v>
      </c>
      <c r="E156" s="28" t="s">
        <v>213</v>
      </c>
      <c r="F156" s="62">
        <v>160016602</v>
      </c>
      <c r="G156" s="46">
        <v>3</v>
      </c>
      <c r="H156" s="50">
        <v>160023132</v>
      </c>
      <c r="I156" s="69"/>
      <c r="K156" s="19">
        <v>4</v>
      </c>
      <c r="O156" s="37" t="e">
        <f>IF(#REF!&gt;0,IF(D156&gt;0,IF(#REF!&lt;100%,$K156,""),""),"")</f>
        <v>#REF!</v>
      </c>
    </row>
    <row r="157" spans="1:15" ht="60.75" customHeight="1">
      <c r="A157" s="12">
        <v>156</v>
      </c>
      <c r="B157" s="51" t="s">
        <v>211</v>
      </c>
      <c r="C157" s="51" t="s">
        <v>211</v>
      </c>
      <c r="D157" s="58">
        <v>5399</v>
      </c>
      <c r="E157" s="28" t="s">
        <v>93</v>
      </c>
      <c r="F157" s="62"/>
      <c r="G157" s="46">
        <v>3</v>
      </c>
      <c r="H157" s="71" t="s">
        <v>1182</v>
      </c>
      <c r="I157" s="31"/>
      <c r="K157" s="19">
        <v>6</v>
      </c>
      <c r="O157" s="37" t="e">
        <f>IF(#REF!&gt;0,IF(D157&gt;0,IF(#REF!&lt;100%,$K157,""),""),"")</f>
        <v>#REF!</v>
      </c>
    </row>
    <row r="158" spans="1:15" ht="60.75" customHeight="1">
      <c r="A158" s="12">
        <v>157</v>
      </c>
      <c r="B158" s="51" t="s">
        <v>214</v>
      </c>
      <c r="C158" s="51" t="s">
        <v>214</v>
      </c>
      <c r="D158" s="58">
        <v>4870</v>
      </c>
      <c r="E158" s="28" t="s">
        <v>215</v>
      </c>
      <c r="F158" s="62">
        <v>160015769</v>
      </c>
      <c r="G158" s="46">
        <v>3</v>
      </c>
      <c r="H158" s="50">
        <v>160021683</v>
      </c>
      <c r="I158" s="31"/>
      <c r="K158" s="19">
        <v>17</v>
      </c>
      <c r="O158" s="37" t="e">
        <f>IF(#REF!&gt;0,IF(D158&gt;0,IF(#REF!&lt;100%,$K158,""),""),"")</f>
        <v>#REF!</v>
      </c>
    </row>
    <row r="159" spans="1:15" ht="60.75" customHeight="1">
      <c r="A159" s="12">
        <v>158</v>
      </c>
      <c r="B159" s="51" t="s">
        <v>214</v>
      </c>
      <c r="C159" s="51" t="s">
        <v>214</v>
      </c>
      <c r="D159" s="58">
        <v>5913</v>
      </c>
      <c r="E159" s="28" t="s">
        <v>132</v>
      </c>
      <c r="F159" s="62"/>
      <c r="G159" s="30">
        <v>3</v>
      </c>
      <c r="H159" s="71" t="s">
        <v>1189</v>
      </c>
      <c r="I159" s="31"/>
      <c r="K159" s="19">
        <v>6</v>
      </c>
      <c r="O159" s="37" t="e">
        <f>IF(#REF!&gt;0,IF(D159&gt;0,IF(#REF!&lt;100%,$K159,""),""),"")</f>
        <v>#REF!</v>
      </c>
    </row>
    <row r="160" spans="1:15" ht="60.75" customHeight="1">
      <c r="A160" s="12">
        <v>159</v>
      </c>
      <c r="B160" s="51" t="s">
        <v>216</v>
      </c>
      <c r="C160" s="51" t="s">
        <v>216</v>
      </c>
      <c r="D160" s="58">
        <v>5498</v>
      </c>
      <c r="E160" s="28" t="s">
        <v>217</v>
      </c>
      <c r="F160" s="62">
        <v>160013746</v>
      </c>
      <c r="G160" s="46">
        <v>3</v>
      </c>
      <c r="H160" s="50">
        <v>160018257</v>
      </c>
      <c r="I160" s="31"/>
      <c r="K160" s="19">
        <v>24</v>
      </c>
      <c r="O160" s="37" t="e">
        <f>IF(#REF!&gt;0,IF(D160&gt;0,IF(#REF!&lt;100%,$K160,""),""),"")</f>
        <v>#REF!</v>
      </c>
    </row>
    <row r="161" spans="1:15" ht="60.75" customHeight="1">
      <c r="A161" s="12">
        <v>160</v>
      </c>
      <c r="B161" s="51" t="s">
        <v>216</v>
      </c>
      <c r="C161" s="51" t="s">
        <v>216</v>
      </c>
      <c r="D161" s="58">
        <v>5719</v>
      </c>
      <c r="E161" s="28" t="s">
        <v>132</v>
      </c>
      <c r="F161" s="62"/>
      <c r="G161" s="46">
        <v>3</v>
      </c>
      <c r="H161" s="71" t="s">
        <v>1182</v>
      </c>
      <c r="I161" s="31"/>
      <c r="K161" s="19">
        <v>6</v>
      </c>
      <c r="O161" s="37" t="e">
        <f>IF(#REF!&gt;0,IF(D161&gt;0,IF(#REF!&lt;100%,$K161,""),""),"")</f>
        <v>#REF!</v>
      </c>
    </row>
    <row r="162" spans="1:15" ht="60.75" customHeight="1">
      <c r="A162" s="12">
        <v>161</v>
      </c>
      <c r="B162" s="51" t="s">
        <v>216</v>
      </c>
      <c r="C162" s="28" t="s">
        <v>218</v>
      </c>
      <c r="D162" s="58">
        <v>14086</v>
      </c>
      <c r="E162" s="28" t="s">
        <v>219</v>
      </c>
      <c r="F162" s="62"/>
      <c r="G162" s="31">
        <v>3</v>
      </c>
      <c r="H162" s="71">
        <v>160017696</v>
      </c>
      <c r="I162" s="31"/>
      <c r="K162" s="19">
        <v>7</v>
      </c>
      <c r="O162" s="37" t="e">
        <f>IF(#REF!&gt;0,IF(D162&gt;0,IF(#REF!&lt;100%,$K162,""),""),"")</f>
        <v>#REF!</v>
      </c>
    </row>
    <row r="163" spans="1:19" s="73" customFormat="1" ht="60.75" customHeight="1">
      <c r="A163" s="12">
        <v>162</v>
      </c>
      <c r="B163" s="94" t="s">
        <v>216</v>
      </c>
      <c r="C163" s="96" t="s">
        <v>220</v>
      </c>
      <c r="D163" s="95">
        <v>4215</v>
      </c>
      <c r="E163" s="96" t="s">
        <v>221</v>
      </c>
      <c r="F163" s="97">
        <v>160023354</v>
      </c>
      <c r="G163" s="98">
        <v>3</v>
      </c>
      <c r="H163" s="91">
        <v>160024885</v>
      </c>
      <c r="I163" s="89" t="s">
        <v>1185</v>
      </c>
      <c r="K163" s="100">
        <v>12</v>
      </c>
      <c r="M163" s="75"/>
      <c r="N163" s="75"/>
      <c r="O163" s="73" t="e">
        <f>IF(#REF!&gt;0,IF(D163&gt;0,IF(#REF!&lt;100%,$K163,""),""),"")</f>
        <v>#REF!</v>
      </c>
      <c r="P163" s="75"/>
      <c r="Q163" s="75"/>
      <c r="R163" s="75"/>
      <c r="S163" s="75"/>
    </row>
    <row r="164" spans="1:15" ht="60.75" customHeight="1">
      <c r="A164" s="12">
        <v>163</v>
      </c>
      <c r="B164" s="51" t="s">
        <v>222</v>
      </c>
      <c r="C164" s="28" t="s">
        <v>222</v>
      </c>
      <c r="D164" s="58">
        <v>20028</v>
      </c>
      <c r="E164" s="28" t="s">
        <v>223</v>
      </c>
      <c r="F164" s="62">
        <v>160015769</v>
      </c>
      <c r="G164" s="46">
        <v>3</v>
      </c>
      <c r="H164" s="50">
        <v>160021096</v>
      </c>
      <c r="I164" s="31"/>
      <c r="K164" s="19">
        <v>9</v>
      </c>
      <c r="O164" s="37" t="e">
        <f>IF(#REF!&gt;0,IF(D164&gt;0,IF(#REF!&lt;100%,$K164,""),""),"")</f>
        <v>#REF!</v>
      </c>
    </row>
    <row r="165" spans="1:15" ht="60.75" customHeight="1">
      <c r="A165" s="12">
        <v>164</v>
      </c>
      <c r="B165" s="51" t="s">
        <v>222</v>
      </c>
      <c r="C165" s="28" t="s">
        <v>222</v>
      </c>
      <c r="D165" s="58">
        <v>3801</v>
      </c>
      <c r="E165" s="28" t="s">
        <v>93</v>
      </c>
      <c r="F165" s="62"/>
      <c r="G165" s="46">
        <v>3</v>
      </c>
      <c r="H165" s="71" t="s">
        <v>1182</v>
      </c>
      <c r="I165" s="31"/>
      <c r="K165" s="19">
        <v>6</v>
      </c>
      <c r="O165" s="37" t="e">
        <f>IF(#REF!&gt;0,IF(D165&gt;0,IF(#REF!&lt;100%,$K165,""),""),"")</f>
        <v>#REF!</v>
      </c>
    </row>
    <row r="166" spans="1:15" ht="60.75" customHeight="1">
      <c r="A166" s="12">
        <v>165</v>
      </c>
      <c r="B166" s="51" t="s">
        <v>224</v>
      </c>
      <c r="C166" s="28" t="s">
        <v>224</v>
      </c>
      <c r="D166" s="58">
        <v>4365</v>
      </c>
      <c r="E166" s="28" t="s">
        <v>93</v>
      </c>
      <c r="F166" s="62"/>
      <c r="G166" s="46">
        <v>3</v>
      </c>
      <c r="H166" s="71" t="s">
        <v>1178</v>
      </c>
      <c r="I166" s="31"/>
      <c r="K166" s="19">
        <v>6</v>
      </c>
      <c r="O166" s="37" t="e">
        <f>IF(#REF!&gt;0,IF(D166&gt;0,IF(#REF!&lt;100%,$K166,""),""),"")</f>
        <v>#REF!</v>
      </c>
    </row>
    <row r="167" spans="1:15" ht="60.75" customHeight="1">
      <c r="A167" s="12">
        <v>166</v>
      </c>
      <c r="B167" s="51" t="s">
        <v>225</v>
      </c>
      <c r="C167" s="28" t="s">
        <v>225</v>
      </c>
      <c r="D167" s="58">
        <v>5181</v>
      </c>
      <c r="E167" s="28" t="s">
        <v>93</v>
      </c>
      <c r="F167" s="62"/>
      <c r="G167" s="46">
        <v>3</v>
      </c>
      <c r="H167" s="71" t="s">
        <v>1182</v>
      </c>
      <c r="I167" s="31"/>
      <c r="K167" s="19">
        <v>6</v>
      </c>
      <c r="O167" s="37" t="e">
        <f>IF(#REF!&gt;0,IF(D167&gt;0,IF(#REF!&lt;100%,$K167,""),""),"")</f>
        <v>#REF!</v>
      </c>
    </row>
    <row r="168" spans="1:15" ht="60.75" customHeight="1">
      <c r="A168" s="12">
        <v>167</v>
      </c>
      <c r="B168" s="51" t="s">
        <v>225</v>
      </c>
      <c r="C168" s="28" t="s">
        <v>225</v>
      </c>
      <c r="D168" s="58">
        <v>8281</v>
      </c>
      <c r="E168" s="28" t="s">
        <v>226</v>
      </c>
      <c r="F168" s="62">
        <v>160013747</v>
      </c>
      <c r="G168" s="46">
        <v>3</v>
      </c>
      <c r="H168" s="50">
        <v>160019741</v>
      </c>
      <c r="I168" s="31"/>
      <c r="K168" s="19">
        <v>16</v>
      </c>
      <c r="O168" s="37" t="e">
        <f>IF(#REF!&gt;0,IF(D168&gt;0,IF(#REF!&lt;100%,$K168,""),""),"")</f>
        <v>#REF!</v>
      </c>
    </row>
    <row r="169" spans="1:15" ht="60.75" customHeight="1">
      <c r="A169" s="12">
        <v>168</v>
      </c>
      <c r="B169" s="51" t="s">
        <v>227</v>
      </c>
      <c r="C169" s="28" t="s">
        <v>227</v>
      </c>
      <c r="D169" s="58">
        <v>2948</v>
      </c>
      <c r="E169" s="28" t="s">
        <v>203</v>
      </c>
      <c r="F169" s="62">
        <v>160014150</v>
      </c>
      <c r="G169" s="46">
        <v>3</v>
      </c>
      <c r="H169" s="50">
        <v>160002236</v>
      </c>
      <c r="I169" s="31"/>
      <c r="K169" s="19">
        <v>27</v>
      </c>
      <c r="O169" s="37" t="e">
        <f>IF(#REF!&gt;0,IF(D169&gt;0,IF(#REF!&lt;100%,$K169,""),""),"")</f>
        <v>#REF!</v>
      </c>
    </row>
    <row r="170" spans="1:15" ht="60.75" customHeight="1">
      <c r="A170" s="12">
        <v>169</v>
      </c>
      <c r="B170" s="51" t="s">
        <v>227</v>
      </c>
      <c r="C170" s="28" t="s">
        <v>227</v>
      </c>
      <c r="D170" s="58">
        <v>3049</v>
      </c>
      <c r="E170" s="28" t="s">
        <v>93</v>
      </c>
      <c r="F170" s="62"/>
      <c r="G170" s="46">
        <v>3</v>
      </c>
      <c r="H170" s="71" t="s">
        <v>1189</v>
      </c>
      <c r="I170" s="31"/>
      <c r="K170" s="19">
        <v>6</v>
      </c>
      <c r="O170" s="37" t="e">
        <f>IF(#REF!&gt;0,IF(D170&gt;0,IF(#REF!&lt;100%,$K170,""),""),"")</f>
        <v>#REF!</v>
      </c>
    </row>
    <row r="171" spans="1:15" ht="60.75" customHeight="1">
      <c r="A171" s="12">
        <v>170</v>
      </c>
      <c r="B171" s="51" t="s">
        <v>227</v>
      </c>
      <c r="C171" s="28" t="s">
        <v>227</v>
      </c>
      <c r="D171" s="56">
        <v>10622</v>
      </c>
      <c r="E171" s="28" t="s">
        <v>228</v>
      </c>
      <c r="F171" s="62">
        <v>160014150</v>
      </c>
      <c r="G171" s="46">
        <v>3</v>
      </c>
      <c r="H171" s="71">
        <v>160023978</v>
      </c>
      <c r="I171" s="31"/>
      <c r="K171" s="19">
        <v>15</v>
      </c>
      <c r="O171" s="37" t="e">
        <f>IF(#REF!&gt;0,IF(D171&gt;0,IF(#REF!&lt;100%,$K171,""),""),"")</f>
        <v>#REF!</v>
      </c>
    </row>
    <row r="172" spans="1:15" ht="60.75" customHeight="1">
      <c r="A172" s="12">
        <v>171</v>
      </c>
      <c r="B172" s="51" t="s">
        <v>227</v>
      </c>
      <c r="C172" s="28" t="s">
        <v>227</v>
      </c>
      <c r="D172" s="58">
        <v>1903</v>
      </c>
      <c r="E172" s="28" t="s">
        <v>94</v>
      </c>
      <c r="F172" s="62"/>
      <c r="G172" s="46">
        <v>3</v>
      </c>
      <c r="H172" s="71">
        <v>160023673</v>
      </c>
      <c r="I172" s="31"/>
      <c r="K172" s="19">
        <v>21</v>
      </c>
      <c r="O172" s="37" t="e">
        <f>IF(#REF!&gt;0,IF(D172&gt;0,IF(#REF!&lt;100%,$K172,""),""),"")</f>
        <v>#REF!</v>
      </c>
    </row>
    <row r="173" spans="1:15" ht="60.75" customHeight="1">
      <c r="A173" s="12">
        <v>172</v>
      </c>
      <c r="B173" s="51" t="s">
        <v>229</v>
      </c>
      <c r="C173" s="28" t="s">
        <v>229</v>
      </c>
      <c r="D173" s="58">
        <v>7432</v>
      </c>
      <c r="E173" s="28" t="s">
        <v>230</v>
      </c>
      <c r="F173" s="62">
        <v>160023354</v>
      </c>
      <c r="G173" s="46">
        <v>3</v>
      </c>
      <c r="H173" s="71">
        <v>160002231</v>
      </c>
      <c r="I173" s="31"/>
      <c r="K173" s="19">
        <v>12</v>
      </c>
      <c r="O173" s="37" t="e">
        <f>IF(#REF!&gt;0,IF(D173&gt;0,IF(#REF!&lt;100%,$K173,""),""),"")</f>
        <v>#REF!</v>
      </c>
    </row>
    <row r="174" spans="1:15" ht="60.75" customHeight="1">
      <c r="A174" s="12">
        <v>173</v>
      </c>
      <c r="B174" s="51" t="s">
        <v>229</v>
      </c>
      <c r="C174" s="28" t="s">
        <v>231</v>
      </c>
      <c r="D174" s="58">
        <v>7294</v>
      </c>
      <c r="E174" s="28" t="s">
        <v>232</v>
      </c>
      <c r="F174" s="59">
        <v>160023354</v>
      </c>
      <c r="G174" s="59">
        <v>3</v>
      </c>
      <c r="H174" s="71">
        <v>160002231</v>
      </c>
      <c r="I174" s="31"/>
      <c r="K174" s="19">
        <v>15</v>
      </c>
      <c r="O174" s="37" t="e">
        <f>IF(#REF!&gt;0,IF(D174&gt;0,IF(#REF!&lt;100%,$K174,""),""),"")</f>
        <v>#REF!</v>
      </c>
    </row>
    <row r="175" spans="1:15" ht="60.75" customHeight="1">
      <c r="A175" s="12">
        <v>174</v>
      </c>
      <c r="B175" s="51" t="s">
        <v>229</v>
      </c>
      <c r="C175" s="28" t="s">
        <v>229</v>
      </c>
      <c r="D175" s="58">
        <v>12746</v>
      </c>
      <c r="E175" s="28" t="s">
        <v>176</v>
      </c>
      <c r="F175" s="59">
        <v>160014151</v>
      </c>
      <c r="G175" s="59">
        <v>3</v>
      </c>
      <c r="H175" s="71">
        <v>160020640</v>
      </c>
      <c r="I175" s="31"/>
      <c r="K175" s="19">
        <v>5</v>
      </c>
      <c r="O175" s="37" t="e">
        <f>IF(#REF!&gt;0,IF(D175&gt;0,IF(#REF!&lt;100%,$K175,""),""),"")</f>
        <v>#REF!</v>
      </c>
    </row>
    <row r="176" spans="1:15" ht="60.75" customHeight="1">
      <c r="A176" s="12">
        <v>175</v>
      </c>
      <c r="B176" s="51" t="s">
        <v>229</v>
      </c>
      <c r="C176" s="28" t="s">
        <v>229</v>
      </c>
      <c r="D176" s="58">
        <v>4185</v>
      </c>
      <c r="E176" s="28" t="s">
        <v>93</v>
      </c>
      <c r="F176" s="62"/>
      <c r="G176" s="46">
        <v>3</v>
      </c>
      <c r="H176" s="71" t="s">
        <v>1188</v>
      </c>
      <c r="I176" s="31"/>
      <c r="K176" s="19">
        <v>6</v>
      </c>
      <c r="O176" s="37" t="e">
        <f>IF(#REF!&gt;0,IF(D176&gt;0,IF(#REF!&lt;100%,$K176,""),""),"")</f>
        <v>#REF!</v>
      </c>
    </row>
    <row r="177" spans="1:15" ht="60.75" customHeight="1">
      <c r="A177" s="12">
        <v>176</v>
      </c>
      <c r="B177" s="51" t="s">
        <v>233</v>
      </c>
      <c r="C177" s="28" t="s">
        <v>233</v>
      </c>
      <c r="D177" s="58">
        <v>5000</v>
      </c>
      <c r="E177" s="28" t="s">
        <v>182</v>
      </c>
      <c r="F177" s="62">
        <v>160014148</v>
      </c>
      <c r="G177" s="46">
        <v>3</v>
      </c>
      <c r="H177" s="71">
        <v>160022823</v>
      </c>
      <c r="I177" s="31"/>
      <c r="K177" s="19">
        <v>17</v>
      </c>
      <c r="O177" s="37" t="e">
        <f>IF(#REF!&gt;0,IF(D177&gt;0,IF(#REF!&lt;100%,$K177,""),""),"")</f>
        <v>#REF!</v>
      </c>
    </row>
    <row r="178" spans="1:15" ht="60.75" customHeight="1">
      <c r="A178" s="12">
        <v>177</v>
      </c>
      <c r="B178" s="51" t="s">
        <v>233</v>
      </c>
      <c r="C178" s="28" t="s">
        <v>233</v>
      </c>
      <c r="D178" s="58">
        <v>3226</v>
      </c>
      <c r="E178" s="28" t="s">
        <v>91</v>
      </c>
      <c r="F178" s="62">
        <v>160015657</v>
      </c>
      <c r="G178" s="46">
        <v>3</v>
      </c>
      <c r="H178" s="72">
        <v>160022129</v>
      </c>
      <c r="I178" s="31"/>
      <c r="K178" s="19">
        <v>16</v>
      </c>
      <c r="O178" s="37" t="e">
        <f>IF(#REF!&gt;0,IF(D178&gt;0,IF(#REF!&lt;100%,$K178,""),""),"")</f>
        <v>#REF!</v>
      </c>
    </row>
    <row r="179" spans="1:19" s="73" customFormat="1" ht="60.75" customHeight="1">
      <c r="A179" s="12">
        <v>178</v>
      </c>
      <c r="B179" s="94" t="s">
        <v>233</v>
      </c>
      <c r="C179" s="96" t="s">
        <v>233</v>
      </c>
      <c r="D179" s="95">
        <v>14179</v>
      </c>
      <c r="E179" s="96" t="s">
        <v>234</v>
      </c>
      <c r="F179" s="97">
        <v>160015657</v>
      </c>
      <c r="G179" s="98">
        <v>3</v>
      </c>
      <c r="H179" s="101">
        <v>160024322</v>
      </c>
      <c r="I179" s="89" t="s">
        <v>1185</v>
      </c>
      <c r="K179" s="100">
        <v>8</v>
      </c>
      <c r="M179" s="75"/>
      <c r="N179" s="75"/>
      <c r="O179" s="73" t="e">
        <f>IF(#REF!&gt;0,IF(D179&gt;0,IF(#REF!&lt;100%,$K179,""),""),"")</f>
        <v>#REF!</v>
      </c>
      <c r="P179" s="75"/>
      <c r="Q179" s="75"/>
      <c r="R179" s="75"/>
      <c r="S179" s="75"/>
    </row>
    <row r="180" spans="1:15" ht="60.75" customHeight="1">
      <c r="A180" s="12">
        <v>179</v>
      </c>
      <c r="B180" s="51" t="s">
        <v>233</v>
      </c>
      <c r="C180" s="28" t="s">
        <v>233</v>
      </c>
      <c r="D180" s="58">
        <v>2064</v>
      </c>
      <c r="E180" s="28" t="s">
        <v>235</v>
      </c>
      <c r="F180" s="62">
        <v>160021097</v>
      </c>
      <c r="G180" s="46">
        <v>3</v>
      </c>
      <c r="H180" s="71">
        <v>160024245</v>
      </c>
      <c r="I180" s="31"/>
      <c r="K180" s="19">
        <v>7</v>
      </c>
      <c r="O180" s="37" t="e">
        <f>IF(#REF!&gt;0,IF(D180&gt;0,IF(#REF!&lt;100%,$K180,""),""),"")</f>
        <v>#REF!</v>
      </c>
    </row>
    <row r="181" spans="1:15" ht="60.75" customHeight="1">
      <c r="A181" s="12">
        <v>180</v>
      </c>
      <c r="B181" s="51" t="s">
        <v>233</v>
      </c>
      <c r="C181" s="28" t="s">
        <v>233</v>
      </c>
      <c r="D181" s="58">
        <v>5793</v>
      </c>
      <c r="E181" s="28" t="s">
        <v>93</v>
      </c>
      <c r="F181" s="62"/>
      <c r="G181" s="46">
        <v>3</v>
      </c>
      <c r="H181" s="71" t="s">
        <v>1182</v>
      </c>
      <c r="I181" s="31"/>
      <c r="K181" s="19">
        <v>6</v>
      </c>
      <c r="O181" s="37" t="e">
        <f>IF(#REF!&gt;0,IF(D181&gt;0,IF(#REF!&lt;100%,$K181,""),""),"")</f>
        <v>#REF!</v>
      </c>
    </row>
    <row r="182" ht="15">
      <c r="O182" s="37" t="e">
        <f>IF(#REF!&gt;0,IF(D182&gt;0,IF(#REF!&lt;100%,$K182,""),""),"")</f>
        <v>#REF!</v>
      </c>
    </row>
    <row r="183" ht="15">
      <c r="O183" s="37" t="e">
        <f>IF(#REF!&gt;0,IF(D183&gt;0,IF(#REF!&lt;100%,$K183,""),""),"")</f>
        <v>#REF!</v>
      </c>
    </row>
    <row r="184" ht="15">
      <c r="O184" s="37" t="e">
        <f>IF(#REF!&gt;0,IF(D184&gt;0,IF(#REF!&lt;100%,$K184,""),""),"")</f>
        <v>#REF!</v>
      </c>
    </row>
    <row r="185" ht="15">
      <c r="O185" s="37" t="e">
        <f>IF(#REF!&gt;0,IF(D185&gt;0,IF(#REF!&lt;100%,$K185,""),""),"")</f>
        <v>#REF!</v>
      </c>
    </row>
    <row r="186" ht="15">
      <c r="O186" s="37" t="e">
        <f>IF(#REF!&gt;0,IF(D186&gt;0,IF(#REF!&lt;100%,$K186,""),""),"")</f>
        <v>#REF!</v>
      </c>
    </row>
    <row r="187" ht="15">
      <c r="O187" s="37" t="e">
        <f>IF(#REF!&gt;0,IF(D187&gt;0,IF(#REF!&lt;100%,$K187,""),""),"")</f>
        <v>#REF!</v>
      </c>
    </row>
    <row r="188" ht="15">
      <c r="O188" s="37" t="e">
        <f>IF(#REF!&gt;0,IF(D188&gt;0,IF(#REF!&lt;100%,$K188,""),""),"")</f>
        <v>#REF!</v>
      </c>
    </row>
    <row r="189" ht="15">
      <c r="O189" s="37" t="e">
        <f>IF(#REF!&gt;0,IF(D189&gt;0,IF(#REF!&lt;100%,$K189,""),""),"")</f>
        <v>#REF!</v>
      </c>
    </row>
    <row r="190" ht="15">
      <c r="O190" s="37" t="e">
        <f>IF(#REF!&gt;0,IF(D190&gt;0,IF(#REF!&lt;100%,$K190,""),""),"")</f>
        <v>#REF!</v>
      </c>
    </row>
    <row r="191" ht="15">
      <c r="O191" s="37" t="e">
        <f>IF(#REF!&gt;0,IF(D191&gt;0,IF(#REF!&lt;100%,$K191,""),""),"")</f>
        <v>#REF!</v>
      </c>
    </row>
    <row r="192" ht="15">
      <c r="O192" s="37" t="e">
        <f>IF(#REF!&gt;0,IF(D192&gt;0,IF(#REF!&lt;100%,$K192,""),""),"")</f>
        <v>#REF!</v>
      </c>
    </row>
    <row r="193" ht="15">
      <c r="O193" s="37" t="e">
        <f>IF(#REF!&gt;0,IF(D193&gt;0,IF(#REF!&lt;100%,$K193,""),""),"")</f>
        <v>#REF!</v>
      </c>
    </row>
    <row r="194" ht="15">
      <c r="O194" s="37" t="e">
        <f>IF(#REF!&gt;0,IF(D194&gt;0,IF(#REF!&lt;100%,$K194,""),""),"")</f>
        <v>#REF!</v>
      </c>
    </row>
    <row r="195" ht="15">
      <c r="O195" s="37" t="e">
        <f>IF(#REF!&gt;0,IF(D195&gt;0,IF(#REF!&lt;100%,$K195,""),""),"")</f>
        <v>#REF!</v>
      </c>
    </row>
    <row r="196" ht="15">
      <c r="O196" s="37" t="e">
        <f>IF(#REF!&gt;0,IF(D196&gt;0,IF(#REF!&lt;100%,$K196,""),""),"")</f>
        <v>#REF!</v>
      </c>
    </row>
    <row r="197" ht="15">
      <c r="O197" s="37" t="e">
        <f>IF(#REF!&gt;0,IF(D197&gt;0,IF(#REF!&lt;100%,$K197,""),""),"")</f>
        <v>#REF!</v>
      </c>
    </row>
    <row r="198" ht="15">
      <c r="O198" s="37" t="e">
        <f>IF(#REF!&gt;0,IF(D198&gt;0,IF(#REF!&lt;100%,$K198,""),""),"")</f>
        <v>#REF!</v>
      </c>
    </row>
    <row r="199" ht="15">
      <c r="O199" s="37" t="e">
        <f>IF(#REF!&gt;0,IF(D199&gt;0,IF(#REF!&lt;100%,$K199,""),""),"")</f>
        <v>#REF!</v>
      </c>
    </row>
    <row r="200" ht="15">
      <c r="O200" s="37" t="e">
        <f>IF(#REF!&gt;0,IF(D200&gt;0,IF(#REF!&lt;100%,$K200,""),""),"")</f>
        <v>#REF!</v>
      </c>
    </row>
    <row r="201" ht="15">
      <c r="O201" s="37" t="e">
        <f>IF(#REF!&gt;0,IF(D201&gt;0,IF(#REF!&lt;100%,$K201,""),""),"")</f>
        <v>#REF!</v>
      </c>
    </row>
    <row r="202" ht="15">
      <c r="O202" s="37" t="e">
        <f>IF(#REF!&gt;0,IF(D202&gt;0,IF(#REF!&lt;100%,$K202,""),""),"")</f>
        <v>#REF!</v>
      </c>
    </row>
    <row r="203" ht="15">
      <c r="O203" s="37" t="e">
        <f>IF(#REF!&gt;0,IF(D203&gt;0,IF(#REF!&lt;100%,$K203,""),""),"")</f>
        <v>#REF!</v>
      </c>
    </row>
    <row r="204" ht="15">
      <c r="O204" s="37" t="e">
        <f>IF(#REF!&gt;0,IF(D204&gt;0,IF(#REF!&lt;100%,$K204,""),""),"")</f>
        <v>#REF!</v>
      </c>
    </row>
    <row r="205" ht="15">
      <c r="O205" s="37" t="e">
        <f>IF(#REF!&gt;0,IF(D205&gt;0,IF(#REF!&lt;100%,$K205,""),""),"")</f>
        <v>#REF!</v>
      </c>
    </row>
    <row r="206" ht="15">
      <c r="O206" s="37" t="e">
        <f>IF(#REF!&gt;0,IF(D206&gt;0,IF(#REF!&lt;100%,$K206,""),""),"")</f>
        <v>#REF!</v>
      </c>
    </row>
    <row r="207" ht="15">
      <c r="O207" s="37" t="e">
        <f>IF(#REF!&gt;0,IF(D207&gt;0,IF(#REF!&lt;100%,$K207,""),""),"")</f>
        <v>#REF!</v>
      </c>
    </row>
    <row r="208" ht="15">
      <c r="O208" s="37" t="e">
        <f>IF(#REF!&gt;0,IF(D208&gt;0,IF(#REF!&lt;100%,$K208,""),""),"")</f>
        <v>#REF!</v>
      </c>
    </row>
    <row r="209" ht="15">
      <c r="O209" s="37" t="e">
        <f>IF(#REF!&gt;0,IF(D209&gt;0,IF(#REF!&lt;100%,$K209,""),""),"")</f>
        <v>#REF!</v>
      </c>
    </row>
    <row r="210" ht="15">
      <c r="O210" s="37" t="e">
        <f>IF(#REF!&gt;0,IF(D210&gt;0,IF(#REF!&lt;100%,$K210,""),""),"")</f>
        <v>#REF!</v>
      </c>
    </row>
    <row r="211" ht="15">
      <c r="O211" s="37" t="e">
        <f>IF(#REF!&gt;0,IF(D211&gt;0,IF(#REF!&lt;100%,$K211,""),""),"")</f>
        <v>#REF!</v>
      </c>
    </row>
    <row r="212" ht="15">
      <c r="O212" s="37" t="e">
        <f>IF(#REF!&gt;0,IF(D212&gt;0,IF(#REF!&lt;100%,$K212,""),""),"")</f>
        <v>#REF!</v>
      </c>
    </row>
    <row r="213" ht="15">
      <c r="O213" s="37" t="e">
        <f>IF(#REF!&gt;0,IF(D213&gt;0,IF(#REF!&lt;100%,$K213,""),""),"")</f>
        <v>#REF!</v>
      </c>
    </row>
    <row r="214" ht="15">
      <c r="O214" s="37" t="e">
        <f>IF(#REF!&gt;0,IF(D214&gt;0,IF(#REF!&lt;100%,$K214,""),""),"")</f>
        <v>#REF!</v>
      </c>
    </row>
    <row r="215" ht="15">
      <c r="O215" s="37" t="e">
        <f>IF(#REF!&gt;0,IF(D215&gt;0,IF(#REF!&lt;100%,$K215,""),""),"")</f>
        <v>#REF!</v>
      </c>
    </row>
    <row r="216" ht="15">
      <c r="O216" s="37" t="e">
        <f>IF(#REF!&gt;0,IF(D216&gt;0,IF(#REF!&lt;100%,$K216,""),""),"")</f>
        <v>#REF!</v>
      </c>
    </row>
    <row r="217" ht="15">
      <c r="O217" s="37" t="e">
        <f>IF(#REF!&gt;0,IF(D217&gt;0,IF(#REF!&lt;100%,$K217,""),""),"")</f>
        <v>#REF!</v>
      </c>
    </row>
    <row r="218" ht="15">
      <c r="O218" s="37" t="e">
        <f>IF(#REF!&gt;0,IF(D218&gt;0,IF(#REF!&lt;100%,$K218,""),""),"")</f>
        <v>#REF!</v>
      </c>
    </row>
    <row r="219" ht="15">
      <c r="O219" s="37" t="e">
        <f>IF(#REF!&gt;0,IF(D219&gt;0,IF(#REF!&lt;100%,$K219,""),""),"")</f>
        <v>#REF!</v>
      </c>
    </row>
    <row r="220" ht="15">
      <c r="O220" s="37" t="e">
        <f>IF(#REF!&gt;0,IF(D220&gt;0,IF(#REF!&lt;100%,$K220,""),""),"")</f>
        <v>#REF!</v>
      </c>
    </row>
    <row r="221" ht="15">
      <c r="O221" s="37" t="e">
        <f>IF(#REF!&gt;0,IF(D221&gt;0,IF(#REF!&lt;100%,$K221,""),""),"")</f>
        <v>#REF!</v>
      </c>
    </row>
    <row r="222" ht="15">
      <c r="O222" s="37" t="e">
        <f>IF(#REF!&gt;0,IF(D222&gt;0,IF(#REF!&lt;100%,$K222,""),""),"")</f>
        <v>#REF!</v>
      </c>
    </row>
    <row r="223" ht="15">
      <c r="O223" s="37" t="e">
        <f>IF(#REF!&gt;0,IF(D223&gt;0,IF(#REF!&lt;100%,$K223,""),""),"")</f>
        <v>#REF!</v>
      </c>
    </row>
    <row r="224" ht="15">
      <c r="O224" s="37" t="e">
        <f>IF(#REF!&gt;0,IF(D224&gt;0,IF(#REF!&lt;100%,$K224,""),""),"")</f>
        <v>#REF!</v>
      </c>
    </row>
    <row r="225" ht="15">
      <c r="O225" s="37" t="e">
        <f>IF(#REF!&gt;0,IF(D225&gt;0,IF(#REF!&lt;100%,$K225,""),""),"")</f>
        <v>#REF!</v>
      </c>
    </row>
    <row r="226" ht="15">
      <c r="O226" s="37" t="e">
        <f>IF(#REF!&gt;0,IF(D226&gt;0,IF(#REF!&lt;100%,$K226,""),""),"")</f>
        <v>#REF!</v>
      </c>
    </row>
    <row r="227" ht="15">
      <c r="O227" s="37" t="e">
        <f>IF(#REF!&gt;0,IF(D227&gt;0,IF(#REF!&lt;100%,$K227,""),""),"")</f>
        <v>#REF!</v>
      </c>
    </row>
    <row r="228" ht="15">
      <c r="O228" s="37" t="e">
        <f>IF(#REF!&gt;0,IF(D228&gt;0,IF(#REF!&lt;100%,$K228,""),""),"")</f>
        <v>#REF!</v>
      </c>
    </row>
    <row r="229" ht="15">
      <c r="O229" s="37" t="e">
        <f>IF(#REF!&gt;0,IF(D229&gt;0,IF(#REF!&lt;100%,$K229,""),""),"")</f>
        <v>#REF!</v>
      </c>
    </row>
    <row r="230" ht="15">
      <c r="O230" s="37" t="e">
        <f>IF(#REF!&gt;0,IF(D230&gt;0,IF(#REF!&lt;100%,$K230,""),""),"")</f>
        <v>#REF!</v>
      </c>
    </row>
    <row r="231" ht="15">
      <c r="O231" s="37" t="e">
        <f>IF(#REF!&gt;0,IF(D231&gt;0,IF(#REF!&lt;100%,$K231,""),""),"")</f>
        <v>#REF!</v>
      </c>
    </row>
    <row r="232" ht="15">
      <c r="O232" s="37" t="e">
        <f>IF(#REF!&gt;0,IF(D232&gt;0,IF(#REF!&lt;100%,$K232,""),""),"")</f>
        <v>#REF!</v>
      </c>
    </row>
    <row r="233" ht="15">
      <c r="O233" s="37" t="e">
        <f>IF(#REF!&gt;0,IF(D233&gt;0,IF(#REF!&lt;100%,$K233,""),""),"")</f>
        <v>#REF!</v>
      </c>
    </row>
    <row r="234" ht="15">
      <c r="O234" s="37" t="e">
        <f>IF(#REF!&gt;0,IF(D234&gt;0,IF(#REF!&lt;100%,$K234,""),""),"")</f>
        <v>#REF!</v>
      </c>
    </row>
    <row r="235" ht="15">
      <c r="O235" s="37" t="e">
        <f>IF(#REF!&gt;0,IF(D235&gt;0,IF(#REF!&lt;100%,$K235,""),""),"")</f>
        <v>#REF!</v>
      </c>
    </row>
    <row r="236" ht="15">
      <c r="O236" s="37" t="e">
        <f>IF(#REF!&gt;0,IF(D236&gt;0,IF(#REF!&lt;100%,$K236,""),""),"")</f>
        <v>#REF!</v>
      </c>
    </row>
    <row r="237" ht="15">
      <c r="O237" s="37" t="e">
        <f>IF(#REF!&gt;0,IF(D237&gt;0,IF(#REF!&lt;100%,$K237,""),""),"")</f>
        <v>#REF!</v>
      </c>
    </row>
    <row r="238" ht="15">
      <c r="O238" s="37" t="e">
        <f>IF(#REF!&gt;0,IF(D238&gt;0,IF(#REF!&lt;100%,$K238,""),""),"")</f>
        <v>#REF!</v>
      </c>
    </row>
    <row r="239" ht="15">
      <c r="O239" s="37" t="e">
        <f>IF(#REF!&gt;0,IF(D239&gt;0,IF(#REF!&lt;100%,$K239,""),""),"")</f>
        <v>#REF!</v>
      </c>
    </row>
    <row r="240" ht="15">
      <c r="O240" s="37" t="e">
        <f>IF(#REF!&gt;0,IF(D240&gt;0,IF(#REF!&lt;100%,$K240,""),""),"")</f>
        <v>#REF!</v>
      </c>
    </row>
    <row r="241" ht="15">
      <c r="O241" s="37" t="e">
        <f>IF(#REF!&gt;0,IF(D241&gt;0,IF(#REF!&lt;100%,$K241,""),""),"")</f>
        <v>#REF!</v>
      </c>
    </row>
    <row r="242" ht="15">
      <c r="O242" s="37" t="e">
        <f>IF(#REF!&gt;0,IF(D242&gt;0,IF(#REF!&lt;100%,$K242,""),""),"")</f>
        <v>#REF!</v>
      </c>
    </row>
    <row r="243" ht="15">
      <c r="O243" s="37" t="e">
        <f>IF(#REF!&gt;0,IF(D243&gt;0,IF(#REF!&lt;100%,$K243,""),""),"")</f>
        <v>#REF!</v>
      </c>
    </row>
    <row r="244" ht="15">
      <c r="O244" s="37" t="e">
        <f>IF(#REF!&gt;0,IF(D244&gt;0,IF(#REF!&lt;100%,$K244,""),""),"")</f>
        <v>#REF!</v>
      </c>
    </row>
    <row r="245" ht="15">
      <c r="O245" s="37" t="e">
        <f>IF(#REF!&gt;0,IF(D245&gt;0,IF(#REF!&lt;100%,$K245,""),""),"")</f>
        <v>#REF!</v>
      </c>
    </row>
    <row r="246" ht="15">
      <c r="O246" s="37" t="e">
        <f>IF(#REF!&gt;0,IF(D246&gt;0,IF(#REF!&lt;100%,$K246,""),""),"")</f>
        <v>#REF!</v>
      </c>
    </row>
    <row r="247" ht="15">
      <c r="O247" s="37" t="e">
        <f>IF(#REF!&gt;0,IF(D247&gt;0,IF(#REF!&lt;100%,$K247,""),""),"")</f>
        <v>#REF!</v>
      </c>
    </row>
    <row r="248" ht="15">
      <c r="O248" s="37" t="e">
        <f>IF(#REF!&gt;0,IF(D248&gt;0,IF(#REF!&lt;100%,$K248,""),""),"")</f>
        <v>#REF!</v>
      </c>
    </row>
    <row r="249" ht="15">
      <c r="O249" s="37" t="e">
        <f>IF(#REF!&gt;0,IF(D249&gt;0,IF(#REF!&lt;100%,$K249,""),""),"")</f>
        <v>#REF!</v>
      </c>
    </row>
    <row r="250" ht="15">
      <c r="O250" s="37" t="e">
        <f>IF(#REF!&gt;0,IF(D250&gt;0,IF(#REF!&lt;100%,$K250,""),""),"")</f>
        <v>#REF!</v>
      </c>
    </row>
    <row r="251" ht="15">
      <c r="O251" s="37" t="e">
        <f>IF(#REF!&gt;0,IF(D251&gt;0,IF(#REF!&lt;100%,$K251,""),""),"")</f>
        <v>#REF!</v>
      </c>
    </row>
    <row r="252" ht="15">
      <c r="O252" s="37" t="e">
        <f>IF(#REF!&gt;0,IF(D252&gt;0,IF(#REF!&lt;100%,$K252,""),""),"")</f>
        <v>#REF!</v>
      </c>
    </row>
    <row r="253" ht="15">
      <c r="O253" s="37" t="e">
        <f>IF(#REF!&gt;0,IF(D253&gt;0,IF(#REF!&lt;100%,$K253,""),""),"")</f>
        <v>#REF!</v>
      </c>
    </row>
    <row r="254" ht="15">
      <c r="O254" s="37" t="e">
        <f>IF(#REF!&gt;0,IF(D254&gt;0,IF(#REF!&lt;100%,$K254,""),""),"")</f>
        <v>#REF!</v>
      </c>
    </row>
    <row r="255" ht="15">
      <c r="O255" s="37" t="e">
        <f>IF(#REF!&gt;0,IF(D255&gt;0,IF(#REF!&lt;100%,$K255,""),""),"")</f>
        <v>#REF!</v>
      </c>
    </row>
    <row r="256" ht="15">
      <c r="O256" s="37" t="e">
        <f>IF(#REF!&gt;0,IF(D256&gt;0,IF(#REF!&lt;100%,$K256,""),""),"")</f>
        <v>#REF!</v>
      </c>
    </row>
    <row r="257" ht="15">
      <c r="O257" s="37" t="e">
        <f>IF(#REF!&gt;0,IF(D257&gt;0,IF(#REF!&lt;100%,$K257,""),""),"")</f>
        <v>#REF!</v>
      </c>
    </row>
    <row r="258" ht="15">
      <c r="O258" s="37" t="e">
        <f>IF(#REF!&gt;0,IF(D258&gt;0,IF(#REF!&lt;100%,$K258,""),""),"")</f>
        <v>#REF!</v>
      </c>
    </row>
    <row r="259" ht="15">
      <c r="O259" s="37" t="e">
        <f>IF(#REF!&gt;0,IF(D259&gt;0,IF(#REF!&lt;100%,$K259,""),""),"")</f>
        <v>#REF!</v>
      </c>
    </row>
    <row r="260" ht="15">
      <c r="O260" s="37" t="e">
        <f>IF(#REF!&gt;0,IF(D260&gt;0,IF(#REF!&lt;100%,$K260,""),""),"")</f>
        <v>#REF!</v>
      </c>
    </row>
    <row r="261" ht="15">
      <c r="O261" s="37" t="e">
        <f>IF(#REF!&gt;0,IF(D261&gt;0,IF(#REF!&lt;100%,$K261,""),""),"")</f>
        <v>#REF!</v>
      </c>
    </row>
    <row r="262" ht="15">
      <c r="O262" s="37" t="e">
        <f>IF(#REF!&gt;0,IF(D262&gt;0,IF(#REF!&lt;100%,$K262,""),""),"")</f>
        <v>#REF!</v>
      </c>
    </row>
    <row r="263" ht="15">
      <c r="O263" s="37" t="e">
        <f>IF(#REF!&gt;0,IF(D263&gt;0,IF(#REF!&lt;100%,$K263,""),""),"")</f>
        <v>#REF!</v>
      </c>
    </row>
    <row r="264" ht="15">
      <c r="O264" s="37" t="e">
        <f>IF(#REF!&gt;0,IF(D264&gt;0,IF(#REF!&lt;100%,$K264,""),""),"")</f>
        <v>#REF!</v>
      </c>
    </row>
    <row r="265" ht="15">
      <c r="O265" s="37" t="e">
        <f>IF(#REF!&gt;0,IF(D265&gt;0,IF(#REF!&lt;100%,$K265,""),""),"")</f>
        <v>#REF!</v>
      </c>
    </row>
    <row r="266" ht="15">
      <c r="O266" s="37" t="e">
        <f>IF(#REF!&gt;0,IF(D266&gt;0,IF(#REF!&lt;100%,$K266,""),""),"")</f>
        <v>#REF!</v>
      </c>
    </row>
    <row r="267" ht="15">
      <c r="O267" s="37" t="e">
        <f>IF(#REF!&gt;0,IF(D267&gt;0,IF(#REF!&lt;100%,$K267,""),""),"")</f>
        <v>#REF!</v>
      </c>
    </row>
    <row r="268" ht="15">
      <c r="O268" s="37" t="e">
        <f>IF(#REF!&gt;0,IF(D268&gt;0,IF(#REF!&lt;100%,$K268,""),""),"")</f>
        <v>#REF!</v>
      </c>
    </row>
    <row r="269" ht="15">
      <c r="O269" s="37" t="e">
        <f>IF(#REF!&gt;0,IF(D269&gt;0,IF(#REF!&lt;100%,$K269,""),""),"")</f>
        <v>#REF!</v>
      </c>
    </row>
    <row r="270" ht="15">
      <c r="O270" s="37" t="e">
        <f>IF(#REF!&gt;0,IF(D270&gt;0,IF(#REF!&lt;100%,$K270,""),""),"")</f>
        <v>#REF!</v>
      </c>
    </row>
    <row r="271" ht="15">
      <c r="O271" s="37" t="e">
        <f>IF(#REF!&gt;0,IF(D271&gt;0,IF(#REF!&lt;100%,$K271,""),""),"")</f>
        <v>#REF!</v>
      </c>
    </row>
    <row r="272" ht="15">
      <c r="O272" s="37" t="e">
        <f>IF(#REF!&gt;0,IF(D272&gt;0,IF(#REF!&lt;100%,$K272,""),""),"")</f>
        <v>#REF!</v>
      </c>
    </row>
    <row r="273" ht="15">
      <c r="O273" s="37" t="e">
        <f>IF(#REF!&gt;0,IF(D273&gt;0,IF(#REF!&lt;100%,$K273,""),""),"")</f>
        <v>#REF!</v>
      </c>
    </row>
    <row r="274" ht="15">
      <c r="O274" s="37" t="e">
        <f>IF(#REF!&gt;0,IF(D274&gt;0,IF(#REF!&lt;100%,$K274,""),""),"")</f>
        <v>#REF!</v>
      </c>
    </row>
    <row r="275" ht="15">
      <c r="O275" s="37" t="e">
        <f>IF(#REF!&gt;0,IF(D275&gt;0,IF(#REF!&lt;100%,$K275,""),""),"")</f>
        <v>#REF!</v>
      </c>
    </row>
    <row r="276" ht="15">
      <c r="O276" s="37" t="e">
        <f>IF(#REF!&gt;0,IF(D276&gt;0,IF(#REF!&lt;100%,$K276,""),""),"")</f>
        <v>#REF!</v>
      </c>
    </row>
    <row r="277" ht="15">
      <c r="O277" s="37" t="e">
        <f>IF(#REF!&gt;0,IF(D277&gt;0,IF(#REF!&lt;100%,$K277,""),""),"")</f>
        <v>#REF!</v>
      </c>
    </row>
    <row r="278" ht="15">
      <c r="O278" s="37" t="e">
        <f>IF(#REF!&gt;0,IF(D278&gt;0,IF(#REF!&lt;100%,$K278,""),""),"")</f>
        <v>#REF!</v>
      </c>
    </row>
    <row r="279" ht="15">
      <c r="O279" s="37" t="e">
        <f>IF(#REF!&gt;0,IF(D279&gt;0,IF(#REF!&lt;100%,$K279,""),""),"")</f>
        <v>#REF!</v>
      </c>
    </row>
    <row r="280" ht="15">
      <c r="O280" s="37" t="e">
        <f>IF(#REF!&gt;0,IF(D280&gt;0,IF(#REF!&lt;100%,$K280,""),""),"")</f>
        <v>#REF!</v>
      </c>
    </row>
    <row r="281" ht="15">
      <c r="O281" s="37" t="e">
        <f>IF(#REF!&gt;0,IF(D281&gt;0,IF(#REF!&lt;100%,$K281,""),""),"")</f>
        <v>#REF!</v>
      </c>
    </row>
    <row r="282" ht="15">
      <c r="O282" s="37" t="e">
        <f>IF(#REF!&gt;0,IF(D282&gt;0,IF(#REF!&lt;100%,$K282,""),""),"")</f>
        <v>#REF!</v>
      </c>
    </row>
    <row r="283" ht="15">
      <c r="O283" s="37" t="e">
        <f>IF(#REF!&gt;0,IF(D283&gt;0,IF(#REF!&lt;100%,$K283,""),""),"")</f>
        <v>#REF!</v>
      </c>
    </row>
    <row r="284" ht="15">
      <c r="O284" s="37" t="e">
        <f>IF(#REF!&gt;0,IF(D284&gt;0,IF(#REF!&lt;100%,$K284,""),""),"")</f>
        <v>#REF!</v>
      </c>
    </row>
    <row r="285" ht="15">
      <c r="O285" s="37" t="e">
        <f>IF(#REF!&gt;0,IF(D285&gt;0,IF(#REF!&lt;100%,$K285,""),""),"")</f>
        <v>#REF!</v>
      </c>
    </row>
    <row r="286" ht="15">
      <c r="O286" s="37" t="e">
        <f>IF(#REF!&gt;0,IF(D286&gt;0,IF(#REF!&lt;100%,$K286,""),""),"")</f>
        <v>#REF!</v>
      </c>
    </row>
    <row r="287" ht="15">
      <c r="O287" s="37" t="e">
        <f>IF(#REF!&gt;0,IF(D287&gt;0,IF(#REF!&lt;100%,$K287,""),""),"")</f>
        <v>#REF!</v>
      </c>
    </row>
    <row r="288" ht="15">
      <c r="O288" s="37" t="e">
        <f>IF(#REF!&gt;0,IF(D288&gt;0,IF(#REF!&lt;100%,$K288,""),""),"")</f>
        <v>#REF!</v>
      </c>
    </row>
    <row r="289" ht="15">
      <c r="O289" s="37" t="e">
        <f>IF(#REF!&gt;0,IF(D289&gt;0,IF(#REF!&lt;100%,$K289,""),""),"")</f>
        <v>#REF!</v>
      </c>
    </row>
    <row r="290" ht="15">
      <c r="O290" s="37" t="e">
        <f>IF(#REF!&gt;0,IF(D290&gt;0,IF(#REF!&lt;100%,$K290,""),""),"")</f>
        <v>#REF!</v>
      </c>
    </row>
    <row r="291" ht="15">
      <c r="O291" s="37" t="e">
        <f>IF(#REF!&gt;0,IF(D291&gt;0,IF(#REF!&lt;100%,$K291,""),""),"")</f>
        <v>#REF!</v>
      </c>
    </row>
    <row r="292" ht="15">
      <c r="O292" s="37" t="e">
        <f>IF(#REF!&gt;0,IF(D292&gt;0,IF(#REF!&lt;100%,$K292,""),""),"")</f>
        <v>#REF!</v>
      </c>
    </row>
    <row r="293" ht="15">
      <c r="O293" s="37" t="e">
        <f>IF(#REF!&gt;0,IF(D293&gt;0,IF(#REF!&lt;100%,$K293,""),""),"")</f>
        <v>#REF!</v>
      </c>
    </row>
    <row r="294" ht="15">
      <c r="O294" s="37" t="e">
        <f>IF(#REF!&gt;0,IF(D294&gt;0,IF(#REF!&lt;100%,$K294,""),""),"")</f>
        <v>#REF!</v>
      </c>
    </row>
    <row r="295" ht="15">
      <c r="O295" s="37" t="e">
        <f>IF(#REF!&gt;0,IF(D295&gt;0,IF(#REF!&lt;100%,$K295,""),""),"")</f>
        <v>#REF!</v>
      </c>
    </row>
    <row r="296" ht="15">
      <c r="O296" s="37" t="e">
        <f>IF(#REF!&gt;0,IF(D296&gt;0,IF(#REF!&lt;100%,$K296,""),""),"")</f>
        <v>#REF!</v>
      </c>
    </row>
    <row r="297" ht="15">
      <c r="O297" s="37" t="e">
        <f>IF(#REF!&gt;0,IF(D297&gt;0,IF(#REF!&lt;100%,$K297,""),""),"")</f>
        <v>#REF!</v>
      </c>
    </row>
    <row r="298" ht="15">
      <c r="O298" s="37" t="e">
        <f>IF(#REF!&gt;0,IF(D298&gt;0,IF(#REF!&lt;100%,$K298,""),""),"")</f>
        <v>#REF!</v>
      </c>
    </row>
    <row r="299" ht="15">
      <c r="O299" s="37" t="e">
        <f>IF(#REF!&gt;0,IF(D299&gt;0,IF(#REF!&lt;100%,$K299,""),""),"")</f>
        <v>#REF!</v>
      </c>
    </row>
    <row r="300" ht="15">
      <c r="O300" s="37" t="e">
        <f>IF(#REF!&gt;0,IF(D300&gt;0,IF(#REF!&lt;100%,$K300,""),""),"")</f>
        <v>#REF!</v>
      </c>
    </row>
    <row r="301" ht="15">
      <c r="O301" s="37" t="e">
        <f>IF(#REF!&gt;0,IF(D301&gt;0,IF(#REF!&lt;100%,$K301,""),""),"")</f>
        <v>#REF!</v>
      </c>
    </row>
    <row r="302" ht="15">
      <c r="O302" s="37" t="e">
        <f>IF(#REF!&gt;0,IF(D302&gt;0,IF(#REF!&lt;100%,$K302,""),""),"")</f>
        <v>#REF!</v>
      </c>
    </row>
    <row r="303" ht="15">
      <c r="O303" s="37" t="e">
        <f>IF(#REF!&gt;0,IF(D303&gt;0,IF(#REF!&lt;100%,$K303,""),""),"")</f>
        <v>#REF!</v>
      </c>
    </row>
    <row r="304" ht="15">
      <c r="O304" s="37" t="e">
        <f>IF(#REF!&gt;0,IF(D304&gt;0,IF(#REF!&lt;100%,$K304,""),""),"")</f>
        <v>#REF!</v>
      </c>
    </row>
    <row r="305" ht="15">
      <c r="O305" s="37" t="e">
        <f>IF(#REF!&gt;0,IF(D305&gt;0,IF(#REF!&lt;100%,$K305,""),""),"")</f>
        <v>#REF!</v>
      </c>
    </row>
    <row r="306" ht="15">
      <c r="O306" s="37" t="e">
        <f>IF(#REF!&gt;0,IF(D306&gt;0,IF(#REF!&lt;100%,$K306,""),""),"")</f>
        <v>#REF!</v>
      </c>
    </row>
    <row r="307" ht="15">
      <c r="O307" s="37" t="e">
        <f>IF(#REF!&gt;0,IF(D307&gt;0,IF(#REF!&lt;100%,$K307,""),""),"")</f>
        <v>#REF!</v>
      </c>
    </row>
    <row r="308" ht="15">
      <c r="O308" s="37" t="e">
        <f>IF(#REF!&gt;0,IF(D308&gt;0,IF(#REF!&lt;100%,$K308,""),""),"")</f>
        <v>#REF!</v>
      </c>
    </row>
    <row r="309" ht="15">
      <c r="O309" s="37" t="e">
        <f>IF(#REF!&gt;0,IF(D309&gt;0,IF(#REF!&lt;100%,$K309,""),""),"")</f>
        <v>#REF!</v>
      </c>
    </row>
    <row r="310" ht="15">
      <c r="O310" s="37" t="e">
        <f>IF(#REF!&gt;0,IF(D310&gt;0,IF(#REF!&lt;100%,$K310,""),""),"")</f>
        <v>#REF!</v>
      </c>
    </row>
    <row r="311" ht="15">
      <c r="O311" s="37" t="e">
        <f>IF(#REF!&gt;0,IF(D311&gt;0,IF(#REF!&lt;100%,$K311,""),""),"")</f>
        <v>#REF!</v>
      </c>
    </row>
    <row r="312" ht="15">
      <c r="O312" s="37" t="e">
        <f>IF(#REF!&gt;0,IF(D312&gt;0,IF(#REF!&lt;100%,$K312,""),""),"")</f>
        <v>#REF!</v>
      </c>
    </row>
    <row r="313" ht="15">
      <c r="O313" s="37" t="e">
        <f>IF(#REF!&gt;0,IF(D313&gt;0,IF(#REF!&lt;100%,$K313,""),""),"")</f>
        <v>#REF!</v>
      </c>
    </row>
    <row r="314" ht="15">
      <c r="O314" s="37" t="e">
        <f>IF(#REF!&gt;0,IF(D314&gt;0,IF(#REF!&lt;100%,$K314,""),""),"")</f>
        <v>#REF!</v>
      </c>
    </row>
    <row r="315" ht="15">
      <c r="O315" s="37" t="e">
        <f>IF(#REF!&gt;0,IF(D315&gt;0,IF(#REF!&lt;100%,$K315,""),""),"")</f>
        <v>#REF!</v>
      </c>
    </row>
    <row r="316" ht="15">
      <c r="O316" s="37" t="e">
        <f>IF(#REF!&gt;0,IF(D316&gt;0,IF(#REF!&lt;100%,$K316,""),""),"")</f>
        <v>#REF!</v>
      </c>
    </row>
    <row r="317" ht="15">
      <c r="O317" s="37" t="e">
        <f>IF(#REF!&gt;0,IF(D317&gt;0,IF(#REF!&lt;100%,$K317,""),""),"")</f>
        <v>#REF!</v>
      </c>
    </row>
    <row r="318" ht="15">
      <c r="O318" s="37" t="e">
        <f>IF(#REF!&gt;0,IF(D318&gt;0,IF(#REF!&lt;100%,$K318,""),""),"")</f>
        <v>#REF!</v>
      </c>
    </row>
    <row r="319" ht="15">
      <c r="O319" s="37" t="e">
        <f>IF(#REF!&gt;0,IF(D319&gt;0,IF(#REF!&lt;100%,$K319,""),""),"")</f>
        <v>#REF!</v>
      </c>
    </row>
    <row r="320" ht="15">
      <c r="O320" s="37" t="e">
        <f>IF(#REF!&gt;0,IF(D320&gt;0,IF(#REF!&lt;100%,$K320,""),""),"")</f>
        <v>#REF!</v>
      </c>
    </row>
    <row r="321" ht="15">
      <c r="O321" s="37" t="e">
        <f>IF(#REF!&gt;0,IF(D321&gt;0,IF(#REF!&lt;100%,$K321,""),""),"")</f>
        <v>#REF!</v>
      </c>
    </row>
    <row r="322" ht="15">
      <c r="O322" s="37" t="e">
        <f>IF(#REF!&gt;0,IF(D322&gt;0,IF(#REF!&lt;100%,$K322,""),""),"")</f>
        <v>#REF!</v>
      </c>
    </row>
    <row r="323" ht="15">
      <c r="O323" s="37" t="e">
        <f>IF(#REF!&gt;0,IF(D323&gt;0,IF(#REF!&lt;100%,$K323,""),""),"")</f>
        <v>#REF!</v>
      </c>
    </row>
    <row r="324" ht="15">
      <c r="O324" s="37" t="e">
        <f>IF(#REF!&gt;0,IF(D324&gt;0,IF(#REF!&lt;100%,$K324,""),""),"")</f>
        <v>#REF!</v>
      </c>
    </row>
    <row r="325" ht="15">
      <c r="O325" s="37" t="e">
        <f>IF(#REF!&gt;0,IF(D325&gt;0,IF(#REF!&lt;100%,$K325,""),""),"")</f>
        <v>#REF!</v>
      </c>
    </row>
    <row r="326" ht="15">
      <c r="O326" s="37" t="e">
        <f>IF(#REF!&gt;0,IF(D326&gt;0,IF(#REF!&lt;100%,$K326,""),""),"")</f>
        <v>#REF!</v>
      </c>
    </row>
    <row r="327" ht="15">
      <c r="O327" s="37" t="e">
        <f>IF(#REF!&gt;0,IF(D327&gt;0,IF(#REF!&lt;100%,$K327,""),""),"")</f>
        <v>#REF!</v>
      </c>
    </row>
    <row r="328" ht="15">
      <c r="O328" s="37" t="e">
        <f>IF(#REF!&gt;0,IF(D328&gt;0,IF(#REF!&lt;100%,$K328,""),""),"")</f>
        <v>#REF!</v>
      </c>
    </row>
    <row r="329" ht="15">
      <c r="O329" s="37" t="e">
        <f>IF(#REF!&gt;0,IF(D329&gt;0,IF(#REF!&lt;100%,$K329,""),""),"")</f>
        <v>#REF!</v>
      </c>
    </row>
    <row r="330" ht="15">
      <c r="O330" s="37" t="e">
        <f>IF(#REF!&gt;0,IF(D330&gt;0,IF(#REF!&lt;100%,$K330,""),""),"")</f>
        <v>#REF!</v>
      </c>
    </row>
    <row r="331" ht="15">
      <c r="O331" s="37" t="e">
        <f>IF(#REF!&gt;0,IF(D331&gt;0,IF(#REF!&lt;100%,$K331,""),""),"")</f>
        <v>#REF!</v>
      </c>
    </row>
    <row r="332" ht="15">
      <c r="O332" s="37" t="e">
        <f>IF(#REF!&gt;0,IF(D332&gt;0,IF(#REF!&lt;100%,$K332,""),""),"")</f>
        <v>#REF!</v>
      </c>
    </row>
    <row r="333" ht="15">
      <c r="O333" s="37" t="e">
        <f>IF(#REF!&gt;0,IF(D333&gt;0,IF(#REF!&lt;100%,$K333,""),""),"")</f>
        <v>#REF!</v>
      </c>
    </row>
    <row r="334" ht="15">
      <c r="O334" s="37" t="e">
        <f>IF(#REF!&gt;0,IF(D334&gt;0,IF(#REF!&lt;100%,$K334,""),""),"")</f>
        <v>#REF!</v>
      </c>
    </row>
    <row r="335" ht="15">
      <c r="O335" s="37" t="e">
        <f>IF(#REF!&gt;0,IF(D335&gt;0,IF(#REF!&lt;100%,$K335,""),""),"")</f>
        <v>#REF!</v>
      </c>
    </row>
    <row r="336" ht="15">
      <c r="O336" s="37" t="e">
        <f>IF(#REF!&gt;0,IF(D336&gt;0,IF(#REF!&lt;100%,$K336,""),""),"")</f>
        <v>#REF!</v>
      </c>
    </row>
    <row r="337" ht="15">
      <c r="O337" s="37" t="e">
        <f>IF(#REF!&gt;0,IF(D337&gt;0,IF(#REF!&lt;100%,$K337,""),""),"")</f>
        <v>#REF!</v>
      </c>
    </row>
    <row r="338" ht="15">
      <c r="O338" s="37" t="e">
        <f>IF(#REF!&gt;0,IF(D338&gt;0,IF(#REF!&lt;100%,$K338,""),""),"")</f>
        <v>#REF!</v>
      </c>
    </row>
    <row r="339" ht="15">
      <c r="O339" s="37" t="e">
        <f>IF(#REF!&gt;0,IF(D339&gt;0,IF(#REF!&lt;100%,$K339,""),""),"")</f>
        <v>#REF!</v>
      </c>
    </row>
    <row r="340" ht="15">
      <c r="O340" s="37" t="e">
        <f>IF(#REF!&gt;0,IF(D340&gt;0,IF(#REF!&lt;100%,$K340,""),""),"")</f>
        <v>#REF!</v>
      </c>
    </row>
    <row r="341" ht="15">
      <c r="O341" s="37" t="e">
        <f>IF(#REF!&gt;0,IF(D341&gt;0,IF(#REF!&lt;100%,$K341,""),""),"")</f>
        <v>#REF!</v>
      </c>
    </row>
    <row r="342" ht="15">
      <c r="O342" s="37" t="e">
        <f>IF(#REF!&gt;0,IF(D342&gt;0,IF(#REF!&lt;100%,$K342,""),""),"")</f>
        <v>#REF!</v>
      </c>
    </row>
    <row r="343" ht="15">
      <c r="O343" s="37" t="e">
        <f>IF(#REF!&gt;0,IF(D343&gt;0,IF(#REF!&lt;100%,$K343,""),""),"")</f>
        <v>#REF!</v>
      </c>
    </row>
    <row r="344" ht="15">
      <c r="O344" s="37" t="e">
        <f>IF(#REF!&gt;0,IF(D344&gt;0,IF(#REF!&lt;100%,$K344,""),""),"")</f>
        <v>#REF!</v>
      </c>
    </row>
    <row r="345" ht="15">
      <c r="O345" s="37" t="e">
        <f>IF(#REF!&gt;0,IF(D345&gt;0,IF(#REF!&lt;100%,$K345,""),""),"")</f>
        <v>#REF!</v>
      </c>
    </row>
    <row r="346" ht="15">
      <c r="O346" s="37" t="e">
        <f>IF(#REF!&gt;0,IF(D346&gt;0,IF(#REF!&lt;100%,$K346,""),""),"")</f>
        <v>#REF!</v>
      </c>
    </row>
    <row r="347" ht="15">
      <c r="O347" s="37" t="e">
        <f>IF(#REF!&gt;0,IF(D347&gt;0,IF(#REF!&lt;100%,$K347,""),""),"")</f>
        <v>#REF!</v>
      </c>
    </row>
    <row r="348" ht="15">
      <c r="O348" s="37" t="e">
        <f>IF(#REF!&gt;0,IF(D348&gt;0,IF(#REF!&lt;100%,$K348,""),""),"")</f>
        <v>#REF!</v>
      </c>
    </row>
    <row r="349" ht="15">
      <c r="O349" s="37" t="e">
        <f>IF(#REF!&gt;0,IF(D349&gt;0,IF(#REF!&lt;100%,$K349,""),""),"")</f>
        <v>#REF!</v>
      </c>
    </row>
    <row r="350" ht="15">
      <c r="O350" s="37" t="e">
        <f>IF(#REF!&gt;0,IF(D350&gt;0,IF(#REF!&lt;100%,$K350,""),""),"")</f>
        <v>#REF!</v>
      </c>
    </row>
    <row r="351" ht="15">
      <c r="O351" s="37" t="e">
        <f>IF(#REF!&gt;0,IF(D351&gt;0,IF(#REF!&lt;100%,$K351,""),""),"")</f>
        <v>#REF!</v>
      </c>
    </row>
    <row r="352" ht="15">
      <c r="O352" s="37" t="e">
        <f>IF(#REF!&gt;0,IF(D352&gt;0,IF(#REF!&lt;100%,$K352,""),""),"")</f>
        <v>#REF!</v>
      </c>
    </row>
    <row r="353" ht="15">
      <c r="O353" s="37" t="e">
        <f>IF(#REF!&gt;0,IF(D353&gt;0,IF(#REF!&lt;100%,$K353,""),""),"")</f>
        <v>#REF!</v>
      </c>
    </row>
    <row r="354" ht="15">
      <c r="O354" s="37" t="e">
        <f>IF(#REF!&gt;0,IF(D354&gt;0,IF(#REF!&lt;100%,$K354,""),""),"")</f>
        <v>#REF!</v>
      </c>
    </row>
    <row r="355" ht="15">
      <c r="O355" s="37" t="e">
        <f>IF(#REF!&gt;0,IF(D355&gt;0,IF(#REF!&lt;100%,$K355,""),""),"")</f>
        <v>#REF!</v>
      </c>
    </row>
    <row r="356" ht="15">
      <c r="O356" s="37" t="e">
        <f>IF(#REF!&gt;0,IF(D356&gt;0,IF(#REF!&lt;100%,$K356,""),""),"")</f>
        <v>#REF!</v>
      </c>
    </row>
    <row r="357" ht="15">
      <c r="O357" s="37" t="e">
        <f>IF(#REF!&gt;0,IF(D357&gt;0,IF(#REF!&lt;100%,$K357,""),""),"")</f>
        <v>#REF!</v>
      </c>
    </row>
    <row r="358" ht="15">
      <c r="O358" s="37" t="e">
        <f>IF(#REF!&gt;0,IF(D358&gt;0,IF(#REF!&lt;100%,$K358,""),""),"")</f>
        <v>#REF!</v>
      </c>
    </row>
    <row r="359" ht="15">
      <c r="O359" s="37" t="e">
        <f>IF(#REF!&gt;0,IF(D359&gt;0,IF(#REF!&lt;100%,$K359,""),""),"")</f>
        <v>#REF!</v>
      </c>
    </row>
    <row r="360" ht="15">
      <c r="O360" s="37" t="e">
        <f>IF(#REF!&gt;0,IF(D360&gt;0,IF(#REF!&lt;100%,$K360,""),""),"")</f>
        <v>#REF!</v>
      </c>
    </row>
    <row r="361" ht="15">
      <c r="O361" s="37" t="e">
        <f>IF(#REF!&gt;0,IF(D361&gt;0,IF(#REF!&lt;100%,$K361,""),""),"")</f>
        <v>#REF!</v>
      </c>
    </row>
    <row r="362" ht="15">
      <c r="O362" s="37" t="e">
        <f>IF(#REF!&gt;0,IF(D362&gt;0,IF(#REF!&lt;100%,$K362,""),""),"")</f>
        <v>#REF!</v>
      </c>
    </row>
    <row r="363" ht="15">
      <c r="O363" s="37" t="e">
        <f>IF(#REF!&gt;0,IF(D363&gt;0,IF(#REF!&lt;100%,$K363,""),""),"")</f>
        <v>#REF!</v>
      </c>
    </row>
    <row r="364" ht="15">
      <c r="O364" s="37" t="e">
        <f>IF(#REF!&gt;0,IF(D364&gt;0,IF(#REF!&lt;100%,$K364,""),""),"")</f>
        <v>#REF!</v>
      </c>
    </row>
    <row r="365" ht="15">
      <c r="O365" s="37" t="e">
        <f>IF(#REF!&gt;0,IF(D365&gt;0,IF(#REF!&lt;100%,$K365,""),""),"")</f>
        <v>#REF!</v>
      </c>
    </row>
    <row r="366" ht="15">
      <c r="O366" s="37" t="e">
        <f>IF(#REF!&gt;0,IF(D366&gt;0,IF(#REF!&lt;100%,$K366,""),""),"")</f>
        <v>#REF!</v>
      </c>
    </row>
    <row r="367" ht="15">
      <c r="O367" s="37" t="e">
        <f>IF(#REF!&gt;0,IF(D367&gt;0,IF(#REF!&lt;100%,$K367,""),""),"")</f>
        <v>#REF!</v>
      </c>
    </row>
    <row r="368" ht="15">
      <c r="O368" s="37" t="e">
        <f>IF(#REF!&gt;0,IF(D368&gt;0,IF(#REF!&lt;100%,$K368,""),""),"")</f>
        <v>#REF!</v>
      </c>
    </row>
    <row r="369" ht="15">
      <c r="O369" s="37" t="e">
        <f>IF(#REF!&gt;0,IF(D369&gt;0,IF(#REF!&lt;100%,$K369,""),""),"")</f>
        <v>#REF!</v>
      </c>
    </row>
    <row r="370" ht="15">
      <c r="O370" s="37" t="e">
        <f>IF(#REF!&gt;0,IF(D370&gt;0,IF(#REF!&lt;100%,$K370,""),""),"")</f>
        <v>#REF!</v>
      </c>
    </row>
    <row r="371" ht="15">
      <c r="O371" s="37" t="e">
        <f>IF(#REF!&gt;0,IF(D371&gt;0,IF(#REF!&lt;100%,$K371,""),""),"")</f>
        <v>#REF!</v>
      </c>
    </row>
    <row r="372" ht="15">
      <c r="O372" s="37" t="e">
        <f>IF(#REF!&gt;0,IF(D372&gt;0,IF(#REF!&lt;100%,$K372,""),""),"")</f>
        <v>#REF!</v>
      </c>
    </row>
    <row r="373" ht="15">
      <c r="O373" s="37" t="e">
        <f>IF(#REF!&gt;0,IF(D373&gt;0,IF(#REF!&lt;100%,$K373,""),""),"")</f>
        <v>#REF!</v>
      </c>
    </row>
    <row r="374" ht="15">
      <c r="O374" s="37" t="e">
        <f>IF(#REF!&gt;0,IF(D374&gt;0,IF(#REF!&lt;100%,$K374,""),""),"")</f>
        <v>#REF!</v>
      </c>
    </row>
    <row r="375" ht="15">
      <c r="O375" s="37" t="e">
        <f>IF(#REF!&gt;0,IF(D375&gt;0,IF(#REF!&lt;100%,$K375,""),""),"")</f>
        <v>#REF!</v>
      </c>
    </row>
    <row r="376" ht="15">
      <c r="O376" s="37" t="e">
        <f>IF(#REF!&gt;0,IF(D376&gt;0,IF(#REF!&lt;100%,$K376,""),""),"")</f>
        <v>#REF!</v>
      </c>
    </row>
    <row r="377" ht="15">
      <c r="O377" s="37" t="e">
        <f>IF(#REF!&gt;0,IF(D377&gt;0,IF(#REF!&lt;100%,$K377,""),""),"")</f>
        <v>#REF!</v>
      </c>
    </row>
    <row r="378" ht="15">
      <c r="O378" s="37" t="e">
        <f>IF(#REF!&gt;0,IF(D378&gt;0,IF(#REF!&lt;100%,$K378,""),""),"")</f>
        <v>#REF!</v>
      </c>
    </row>
    <row r="379" ht="15">
      <c r="O379" s="37" t="e">
        <f>IF(#REF!&gt;0,IF(D379&gt;0,IF(#REF!&lt;100%,$K379,""),""),"")</f>
        <v>#REF!</v>
      </c>
    </row>
    <row r="380" ht="15">
      <c r="O380" s="37" t="e">
        <f>IF(#REF!&gt;0,IF(D380&gt;0,IF(#REF!&lt;100%,$K380,""),""),"")</f>
        <v>#REF!</v>
      </c>
    </row>
    <row r="381" ht="15">
      <c r="O381" s="37" t="e">
        <f>IF(#REF!&gt;0,IF(D381&gt;0,IF(#REF!&lt;100%,$K381,""),""),"")</f>
        <v>#REF!</v>
      </c>
    </row>
    <row r="382" ht="15">
      <c r="O382" s="37" t="e">
        <f>IF(#REF!&gt;0,IF(D382&gt;0,IF(#REF!&lt;100%,$K382,""),""),"")</f>
        <v>#REF!</v>
      </c>
    </row>
    <row r="383" ht="15">
      <c r="O383" s="37" t="e">
        <f>IF(#REF!&gt;0,IF(D383&gt;0,IF(#REF!&lt;100%,$K383,""),""),"")</f>
        <v>#REF!</v>
      </c>
    </row>
    <row r="384" ht="15">
      <c r="O384" s="37" t="e">
        <f>IF(#REF!&gt;0,IF(D384&gt;0,IF(#REF!&lt;100%,$K384,""),""),"")</f>
        <v>#REF!</v>
      </c>
    </row>
    <row r="385" ht="15">
      <c r="O385" s="37" t="e">
        <f>IF(#REF!&gt;0,IF(D385&gt;0,IF(#REF!&lt;100%,$K385,""),""),"")</f>
        <v>#REF!</v>
      </c>
    </row>
    <row r="386" ht="15">
      <c r="O386" s="37" t="e">
        <f>IF(#REF!&gt;0,IF(D386&gt;0,IF(#REF!&lt;100%,$K386,""),""),"")</f>
        <v>#REF!</v>
      </c>
    </row>
    <row r="387" ht="15">
      <c r="O387" s="37" t="e">
        <f>IF(#REF!&gt;0,IF(D387&gt;0,IF(#REF!&lt;100%,$K387,""),""),"")</f>
        <v>#REF!</v>
      </c>
    </row>
    <row r="388" ht="15">
      <c r="O388" s="37" t="e">
        <f>IF(#REF!&gt;0,IF(D388&gt;0,IF(#REF!&lt;100%,$K388,""),""),"")</f>
        <v>#REF!</v>
      </c>
    </row>
    <row r="389" ht="15">
      <c r="O389" s="37" t="e">
        <f>IF(#REF!&gt;0,IF(D389&gt;0,IF(#REF!&lt;100%,$K389,""),""),"")</f>
        <v>#REF!</v>
      </c>
    </row>
    <row r="390" ht="15">
      <c r="O390" s="37" t="e">
        <f>IF(#REF!&gt;0,IF(D390&gt;0,IF(#REF!&lt;100%,$K390,""),""),"")</f>
        <v>#REF!</v>
      </c>
    </row>
    <row r="391" ht="15">
      <c r="O391" s="37" t="e">
        <f>IF(#REF!&gt;0,IF(D391&gt;0,IF(#REF!&lt;100%,$K391,""),""),"")</f>
        <v>#REF!</v>
      </c>
    </row>
    <row r="392" ht="15">
      <c r="O392" s="37" t="e">
        <f>IF(#REF!&gt;0,IF(D392&gt;0,IF(#REF!&lt;100%,$K392,""),""),"")</f>
        <v>#REF!</v>
      </c>
    </row>
    <row r="393" ht="15">
      <c r="O393" s="37" t="e">
        <f>IF(#REF!&gt;0,IF(D393&gt;0,IF(#REF!&lt;100%,$K393,""),""),"")</f>
        <v>#REF!</v>
      </c>
    </row>
    <row r="394" ht="15">
      <c r="O394" s="37" t="e">
        <f>IF(#REF!&gt;0,IF(D394&gt;0,IF(#REF!&lt;100%,$K394,""),""),"")</f>
        <v>#REF!</v>
      </c>
    </row>
    <row r="395" ht="15">
      <c r="O395" s="37" t="e">
        <f>IF(#REF!&gt;0,IF(D395&gt;0,IF(#REF!&lt;100%,$K395,""),""),"")</f>
        <v>#REF!</v>
      </c>
    </row>
    <row r="396" ht="15">
      <c r="O396" s="37" t="e">
        <f>IF(#REF!&gt;0,IF(D396&gt;0,IF(#REF!&lt;100%,$K396,""),""),"")</f>
        <v>#REF!</v>
      </c>
    </row>
    <row r="397" ht="15">
      <c r="O397" s="37" t="e">
        <f>IF(#REF!&gt;0,IF(D397&gt;0,IF(#REF!&lt;100%,$K397,""),""),"")</f>
        <v>#REF!</v>
      </c>
    </row>
    <row r="398" ht="15">
      <c r="O398" s="37" t="e">
        <f>IF(#REF!&gt;0,IF(D398&gt;0,IF(#REF!&lt;100%,$K398,""),""),"")</f>
        <v>#REF!</v>
      </c>
    </row>
    <row r="399" ht="15">
      <c r="O399" s="37" t="e">
        <f>IF(#REF!&gt;0,IF(D399&gt;0,IF(#REF!&lt;100%,$K399,""),""),"")</f>
        <v>#REF!</v>
      </c>
    </row>
    <row r="400" ht="15">
      <c r="O400" s="37" t="e">
        <f>IF(#REF!&gt;0,IF(D400&gt;0,IF(#REF!&lt;100%,$K400,""),""),"")</f>
        <v>#REF!</v>
      </c>
    </row>
    <row r="401" ht="15">
      <c r="O401" s="37" t="e">
        <f>IF(#REF!&gt;0,IF(D401&gt;0,IF(#REF!&lt;100%,$K401,""),""),"")</f>
        <v>#REF!</v>
      </c>
    </row>
    <row r="402" ht="15">
      <c r="O402" s="37" t="e">
        <f>IF(#REF!&gt;0,IF(D402&gt;0,IF(#REF!&lt;100%,$K402,""),""),"")</f>
        <v>#REF!</v>
      </c>
    </row>
    <row r="403" ht="15">
      <c r="O403" s="37" t="e">
        <f>IF(#REF!&gt;0,IF(D403&gt;0,IF(#REF!&lt;100%,$K403,""),""),"")</f>
        <v>#REF!</v>
      </c>
    </row>
    <row r="404" ht="15">
      <c r="O404" s="37" t="e">
        <f>IF(#REF!&gt;0,IF(D404&gt;0,IF(#REF!&lt;100%,$K404,""),""),"")</f>
        <v>#REF!</v>
      </c>
    </row>
    <row r="405" ht="15">
      <c r="O405" s="37" t="e">
        <f>IF(#REF!&gt;0,IF(D405&gt;0,IF(#REF!&lt;100%,$K405,""),""),"")</f>
        <v>#REF!</v>
      </c>
    </row>
    <row r="406" ht="15">
      <c r="O406" s="37" t="e">
        <f>IF(#REF!&gt;0,IF(D406&gt;0,IF(#REF!&lt;100%,$K406,""),""),"")</f>
        <v>#REF!</v>
      </c>
    </row>
    <row r="407" ht="15">
      <c r="O407" s="37" t="e">
        <f>IF(#REF!&gt;0,IF(D407&gt;0,IF(#REF!&lt;100%,$K407,""),""),"")</f>
        <v>#REF!</v>
      </c>
    </row>
    <row r="408" ht="15">
      <c r="O408" s="37" t="e">
        <f>IF(#REF!&gt;0,IF(D408&gt;0,IF(#REF!&lt;100%,$K408,""),""),"")</f>
        <v>#REF!</v>
      </c>
    </row>
    <row r="409" ht="15">
      <c r="O409" s="37" t="e">
        <f>IF(#REF!&gt;0,IF(D409&gt;0,IF(#REF!&lt;100%,$K409,""),""),"")</f>
        <v>#REF!</v>
      </c>
    </row>
    <row r="410" ht="15">
      <c r="O410" s="37" t="e">
        <f>IF(#REF!&gt;0,IF(D410&gt;0,IF(#REF!&lt;100%,$K410,""),""),"")</f>
        <v>#REF!</v>
      </c>
    </row>
    <row r="411" ht="15">
      <c r="O411" s="37" t="e">
        <f>IF(#REF!&gt;0,IF(D411&gt;0,IF(#REF!&lt;100%,$K411,""),""),"")</f>
        <v>#REF!</v>
      </c>
    </row>
    <row r="412" ht="15">
      <c r="O412" s="37" t="e">
        <f>IF(#REF!&gt;0,IF(D412&gt;0,IF(#REF!&lt;100%,$K412,""),""),"")</f>
        <v>#REF!</v>
      </c>
    </row>
    <row r="413" ht="15">
      <c r="O413" s="37" t="e">
        <f>IF(#REF!&gt;0,IF(D413&gt;0,IF(#REF!&lt;100%,$K413,""),""),"")</f>
        <v>#REF!</v>
      </c>
    </row>
    <row r="414" ht="15">
      <c r="O414" s="37" t="e">
        <f>IF(#REF!&gt;0,IF(D414&gt;0,IF(#REF!&lt;100%,$K414,""),""),"")</f>
        <v>#REF!</v>
      </c>
    </row>
    <row r="415" ht="15">
      <c r="O415" s="37" t="e">
        <f>IF(#REF!&gt;0,IF(D415&gt;0,IF(#REF!&lt;100%,$K415,""),""),"")</f>
        <v>#REF!</v>
      </c>
    </row>
    <row r="416" ht="15">
      <c r="O416" s="37" t="e">
        <f>IF(#REF!&gt;0,IF(D416&gt;0,IF(#REF!&lt;100%,$K416,""),""),"")</f>
        <v>#REF!</v>
      </c>
    </row>
    <row r="417" ht="15">
      <c r="O417" s="37" t="e">
        <f>IF(#REF!&gt;0,IF(D417&gt;0,IF(#REF!&lt;100%,$K417,""),""),"")</f>
        <v>#REF!</v>
      </c>
    </row>
    <row r="418" ht="15">
      <c r="O418" s="37" t="e">
        <f>IF(#REF!&gt;0,IF(D418&gt;0,IF(#REF!&lt;100%,$K418,""),""),"")</f>
        <v>#REF!</v>
      </c>
    </row>
    <row r="419" ht="15">
      <c r="O419" s="37" t="e">
        <f>IF(#REF!&gt;0,IF(D419&gt;0,IF(#REF!&lt;100%,$K419,""),""),"")</f>
        <v>#REF!</v>
      </c>
    </row>
    <row r="420" ht="15">
      <c r="O420" s="37" t="e">
        <f>IF(#REF!&gt;0,IF(D420&gt;0,IF(#REF!&lt;100%,$K420,""),""),"")</f>
        <v>#REF!</v>
      </c>
    </row>
    <row r="421" ht="15">
      <c r="O421" s="37" t="e">
        <f>IF(#REF!&gt;0,IF(D421&gt;0,IF(#REF!&lt;100%,$K421,""),""),"")</f>
        <v>#REF!</v>
      </c>
    </row>
    <row r="422" ht="15">
      <c r="O422" s="37" t="e">
        <f>IF(#REF!&gt;0,IF(D422&gt;0,IF(#REF!&lt;100%,$K422,""),""),"")</f>
        <v>#REF!</v>
      </c>
    </row>
    <row r="423" ht="15">
      <c r="O423" s="37" t="e">
        <f>IF(#REF!&gt;0,IF(D423&gt;0,IF(#REF!&lt;100%,$K423,""),""),"")</f>
        <v>#REF!</v>
      </c>
    </row>
    <row r="424" ht="15">
      <c r="O424" s="37" t="e">
        <f>IF(#REF!&gt;0,IF(D424&gt;0,IF(#REF!&lt;100%,$K424,""),""),"")</f>
        <v>#REF!</v>
      </c>
    </row>
    <row r="425" ht="15">
      <c r="O425" s="37" t="e">
        <f>IF(#REF!&gt;0,IF(D425&gt;0,IF(#REF!&lt;100%,$K425,""),""),"")</f>
        <v>#REF!</v>
      </c>
    </row>
    <row r="426" ht="15">
      <c r="O426" s="37" t="e">
        <f>IF(#REF!&gt;0,IF(D426&gt;0,IF(#REF!&lt;100%,$K426,""),""),"")</f>
        <v>#REF!</v>
      </c>
    </row>
    <row r="427" ht="15">
      <c r="O427" s="37" t="e">
        <f>IF(#REF!&gt;0,IF(D427&gt;0,IF(#REF!&lt;100%,$K427,""),""),"")</f>
        <v>#REF!</v>
      </c>
    </row>
    <row r="428" ht="15">
      <c r="O428" s="37" t="e">
        <f>IF(#REF!&gt;0,IF(D428&gt;0,IF(#REF!&lt;100%,$K428,""),""),"")</f>
        <v>#REF!</v>
      </c>
    </row>
    <row r="429" ht="15">
      <c r="O429" s="37" t="e">
        <f>IF(#REF!&gt;0,IF(D429&gt;0,IF(#REF!&lt;100%,$K429,""),""),"")</f>
        <v>#REF!</v>
      </c>
    </row>
    <row r="430" ht="15">
      <c r="O430" s="37" t="e">
        <f>IF(#REF!&gt;0,IF(D430&gt;0,IF(#REF!&lt;100%,$K430,""),""),"")</f>
        <v>#REF!</v>
      </c>
    </row>
    <row r="431" ht="15">
      <c r="O431" s="37" t="e">
        <f>IF(#REF!&gt;0,IF(D431&gt;0,IF(#REF!&lt;100%,$K431,""),""),"")</f>
        <v>#REF!</v>
      </c>
    </row>
    <row r="432" ht="15">
      <c r="O432" s="37" t="e">
        <f>IF(#REF!&gt;0,IF(D432&gt;0,IF(#REF!&lt;100%,$K432,""),""),"")</f>
        <v>#REF!</v>
      </c>
    </row>
    <row r="433" ht="15">
      <c r="O433" s="37" t="e">
        <f>IF(#REF!&gt;0,IF(D433&gt;0,IF(#REF!&lt;100%,$K433,""),""),"")</f>
        <v>#REF!</v>
      </c>
    </row>
    <row r="434" ht="15">
      <c r="O434" s="37" t="e">
        <f>IF(#REF!&gt;0,IF(D434&gt;0,IF(#REF!&lt;100%,$K434,""),""),"")</f>
        <v>#REF!</v>
      </c>
    </row>
    <row r="435" ht="15">
      <c r="O435" s="37" t="e">
        <f>IF(#REF!&gt;0,IF(D435&gt;0,IF(#REF!&lt;100%,$K435,""),""),"")</f>
        <v>#REF!</v>
      </c>
    </row>
    <row r="436" ht="15">
      <c r="O436" s="37" t="e">
        <f>IF(#REF!&gt;0,IF(D436&gt;0,IF(#REF!&lt;100%,$K436,""),""),"")</f>
        <v>#REF!</v>
      </c>
    </row>
    <row r="437" ht="15">
      <c r="O437" s="37" t="e">
        <f>IF(#REF!&gt;0,IF(D437&gt;0,IF(#REF!&lt;100%,$K437,""),""),"")</f>
        <v>#REF!</v>
      </c>
    </row>
    <row r="438" ht="15">
      <c r="O438" s="37" t="e">
        <f>IF(#REF!&gt;0,IF(D438&gt;0,IF(#REF!&lt;100%,$K438,""),""),"")</f>
        <v>#REF!</v>
      </c>
    </row>
    <row r="439" ht="15">
      <c r="O439" s="37" t="e">
        <f>IF(#REF!&gt;0,IF(D439&gt;0,IF(#REF!&lt;100%,$K439,""),""),"")</f>
        <v>#REF!</v>
      </c>
    </row>
    <row r="440" ht="15">
      <c r="O440" s="37" t="e">
        <f>IF(#REF!&gt;0,IF(D440&gt;0,IF(#REF!&lt;100%,$K440,""),""),"")</f>
        <v>#REF!</v>
      </c>
    </row>
    <row r="441" ht="15">
      <c r="O441" s="37" t="e">
        <f>IF(#REF!&gt;0,IF(D441&gt;0,IF(#REF!&lt;100%,$K441,""),""),"")</f>
        <v>#REF!</v>
      </c>
    </row>
    <row r="442" ht="15">
      <c r="O442" s="37" t="e">
        <f>IF(#REF!&gt;0,IF(D442&gt;0,IF(#REF!&lt;100%,$K442,""),""),"")</f>
        <v>#REF!</v>
      </c>
    </row>
    <row r="443" ht="15">
      <c r="O443" s="37" t="e">
        <f>IF(#REF!&gt;0,IF(D443&gt;0,IF(#REF!&lt;100%,$K443,""),""),"")</f>
        <v>#REF!</v>
      </c>
    </row>
    <row r="444" ht="15">
      <c r="O444" s="37" t="e">
        <f>IF(#REF!&gt;0,IF(D444&gt;0,IF(#REF!&lt;100%,$K444,""),""),"")</f>
        <v>#REF!</v>
      </c>
    </row>
    <row r="445" ht="15">
      <c r="O445" s="37" t="e">
        <f>IF(#REF!&gt;0,IF(D445&gt;0,IF(#REF!&lt;100%,$K445,""),""),"")</f>
        <v>#REF!</v>
      </c>
    </row>
    <row r="446" ht="15">
      <c r="O446" s="37" t="e">
        <f>IF(#REF!&gt;0,IF(D446&gt;0,IF(#REF!&lt;100%,$K446,""),""),"")</f>
        <v>#REF!</v>
      </c>
    </row>
    <row r="447" ht="15">
      <c r="O447" s="37" t="e">
        <f>IF(#REF!&gt;0,IF(D447&gt;0,IF(#REF!&lt;100%,$K447,""),""),"")</f>
        <v>#REF!</v>
      </c>
    </row>
    <row r="448" ht="15">
      <c r="O448" s="37" t="e">
        <f>IF(#REF!&gt;0,IF(D448&gt;0,IF(#REF!&lt;100%,$K448,""),""),"")</f>
        <v>#REF!</v>
      </c>
    </row>
    <row r="449" ht="15">
      <c r="O449" s="37" t="e">
        <f>IF(#REF!&gt;0,IF(D449&gt;0,IF(#REF!&lt;100%,$K449,""),""),"")</f>
        <v>#REF!</v>
      </c>
    </row>
    <row r="450" ht="15">
      <c r="O450" s="37" t="e">
        <f>IF(#REF!&gt;0,IF(D450&gt;0,IF(#REF!&lt;100%,$K450,""),""),"")</f>
        <v>#REF!</v>
      </c>
    </row>
    <row r="451" ht="15">
      <c r="O451" s="37" t="e">
        <f>IF(#REF!&gt;0,IF(D451&gt;0,IF(#REF!&lt;100%,$K451,""),""),"")</f>
        <v>#REF!</v>
      </c>
    </row>
    <row r="452" ht="15">
      <c r="O452" s="37" t="e">
        <f>IF(#REF!&gt;0,IF(D452&gt;0,IF(#REF!&lt;100%,$K452,""),""),"")</f>
        <v>#REF!</v>
      </c>
    </row>
    <row r="453" ht="15">
      <c r="O453" s="37" t="e">
        <f>IF(#REF!&gt;0,IF(D453&gt;0,IF(#REF!&lt;100%,$K453,""),""),"")</f>
        <v>#REF!</v>
      </c>
    </row>
    <row r="454" ht="15">
      <c r="O454" s="37" t="e">
        <f>IF(#REF!&gt;0,IF(D454&gt;0,IF(#REF!&lt;100%,$K454,""),""),"")</f>
        <v>#REF!</v>
      </c>
    </row>
    <row r="455" ht="15">
      <c r="O455" s="37" t="e">
        <f>IF(#REF!&gt;0,IF(D455&gt;0,IF(#REF!&lt;100%,$K455,""),""),"")</f>
        <v>#REF!</v>
      </c>
    </row>
    <row r="456" ht="15">
      <c r="O456" s="37" t="e">
        <f>IF(#REF!&gt;0,IF(D456&gt;0,IF(#REF!&lt;100%,$K456,""),""),"")</f>
        <v>#REF!</v>
      </c>
    </row>
    <row r="457" ht="15">
      <c r="O457" s="37" t="e">
        <f>IF(#REF!&gt;0,IF(D457&gt;0,IF(#REF!&lt;100%,$K457,""),""),"")</f>
        <v>#REF!</v>
      </c>
    </row>
    <row r="458" ht="15">
      <c r="O458" s="37" t="e">
        <f>IF(#REF!&gt;0,IF(D458&gt;0,IF(#REF!&lt;100%,$K458,""),""),"")</f>
        <v>#REF!</v>
      </c>
    </row>
    <row r="459" ht="15">
      <c r="O459" s="37" t="e">
        <f>IF(#REF!&gt;0,IF(D459&gt;0,IF(#REF!&lt;100%,$K459,""),""),"")</f>
        <v>#REF!</v>
      </c>
    </row>
    <row r="460" ht="15">
      <c r="O460" s="37" t="e">
        <f>IF(#REF!&gt;0,IF(D460&gt;0,IF(#REF!&lt;100%,$K460,""),""),"")</f>
        <v>#REF!</v>
      </c>
    </row>
    <row r="461" ht="15">
      <c r="O461" s="37" t="e">
        <f>IF(#REF!&gt;0,IF(D461&gt;0,IF(#REF!&lt;100%,$K461,""),""),"")</f>
        <v>#REF!</v>
      </c>
    </row>
    <row r="462" ht="15">
      <c r="O462" s="37" t="e">
        <f>IF(#REF!&gt;0,IF(D462&gt;0,IF(#REF!&lt;100%,$K462,""),""),"")</f>
        <v>#REF!</v>
      </c>
    </row>
    <row r="463" ht="15">
      <c r="O463" s="37" t="e">
        <f>IF(#REF!&gt;0,IF(D463&gt;0,IF(#REF!&lt;100%,$K463,""),""),"")</f>
        <v>#REF!</v>
      </c>
    </row>
    <row r="464" ht="15">
      <c r="O464" s="37" t="e">
        <f>IF(#REF!&gt;0,IF(D464&gt;0,IF(#REF!&lt;100%,$K464,""),""),"")</f>
        <v>#REF!</v>
      </c>
    </row>
    <row r="465" ht="15">
      <c r="O465" s="37" t="e">
        <f>IF(#REF!&gt;0,IF(D465&gt;0,IF(#REF!&lt;100%,$K465,""),""),"")</f>
        <v>#REF!</v>
      </c>
    </row>
    <row r="466" ht="15">
      <c r="O466" s="37" t="e">
        <f>IF(#REF!&gt;0,IF(D466&gt;0,IF(#REF!&lt;100%,$K466,""),""),"")</f>
        <v>#REF!</v>
      </c>
    </row>
    <row r="467" ht="15">
      <c r="O467" s="37" t="e">
        <f>IF(#REF!&gt;0,IF(D467&gt;0,IF(#REF!&lt;100%,$K467,""),""),"")</f>
        <v>#REF!</v>
      </c>
    </row>
    <row r="468" ht="15">
      <c r="O468" s="37" t="e">
        <f>IF(#REF!&gt;0,IF(D468&gt;0,IF(#REF!&lt;100%,$K468,""),""),"")</f>
        <v>#REF!</v>
      </c>
    </row>
    <row r="469" ht="15">
      <c r="O469" s="37" t="e">
        <f>IF(#REF!&gt;0,IF(D469&gt;0,IF(#REF!&lt;100%,$K469,""),""),"")</f>
        <v>#REF!</v>
      </c>
    </row>
    <row r="470" ht="15">
      <c r="O470" s="37" t="e">
        <f>IF(#REF!&gt;0,IF(D470&gt;0,IF(#REF!&lt;100%,$K470,""),""),"")</f>
        <v>#REF!</v>
      </c>
    </row>
    <row r="471" ht="15">
      <c r="O471" s="37" t="e">
        <f>IF(#REF!&gt;0,IF(D471&gt;0,IF(#REF!&lt;100%,$K471,""),""),"")</f>
        <v>#REF!</v>
      </c>
    </row>
    <row r="472" ht="15">
      <c r="O472" s="37" t="e">
        <f>IF(#REF!&gt;0,IF(D472&gt;0,IF(#REF!&lt;100%,$K472,""),""),"")</f>
        <v>#REF!</v>
      </c>
    </row>
    <row r="473" ht="15">
      <c r="O473" s="37" t="e">
        <f>IF(#REF!&gt;0,IF(D473&gt;0,IF(#REF!&lt;100%,$K473,""),""),"")</f>
        <v>#REF!</v>
      </c>
    </row>
    <row r="474" ht="15">
      <c r="O474" s="37" t="e">
        <f>IF(#REF!&gt;0,IF(D474&gt;0,IF(#REF!&lt;100%,$K474,""),""),"")</f>
        <v>#REF!</v>
      </c>
    </row>
    <row r="475" ht="15">
      <c r="O475" s="37" t="e">
        <f>IF(#REF!&gt;0,IF(D475&gt;0,IF(#REF!&lt;100%,$K475,""),""),"")</f>
        <v>#REF!</v>
      </c>
    </row>
    <row r="476" ht="15">
      <c r="O476" s="37" t="e">
        <f>IF(#REF!&gt;0,IF(D476&gt;0,IF(#REF!&lt;100%,$K476,""),""),"")</f>
        <v>#REF!</v>
      </c>
    </row>
    <row r="477" ht="15">
      <c r="O477" s="37" t="e">
        <f>IF(#REF!&gt;0,IF(D477&gt;0,IF(#REF!&lt;100%,$K477,""),""),"")</f>
        <v>#REF!</v>
      </c>
    </row>
    <row r="478" ht="15">
      <c r="O478" s="37" t="e">
        <f>IF(#REF!&gt;0,IF(D478&gt;0,IF(#REF!&lt;100%,$K478,""),""),"")</f>
        <v>#REF!</v>
      </c>
    </row>
    <row r="479" ht="15">
      <c r="O479" s="37" t="e">
        <f>IF(#REF!&gt;0,IF(D479&gt;0,IF(#REF!&lt;100%,$K479,""),""),"")</f>
        <v>#REF!</v>
      </c>
    </row>
    <row r="480" ht="15">
      <c r="O480" s="37" t="e">
        <f>IF(#REF!&gt;0,IF(D480&gt;0,IF(#REF!&lt;100%,$K480,""),""),"")</f>
        <v>#REF!</v>
      </c>
    </row>
    <row r="481" ht="15">
      <c r="O481" s="37" t="e">
        <f>IF(#REF!&gt;0,IF(D481&gt;0,IF(#REF!&lt;100%,$K481,""),""),"")</f>
        <v>#REF!</v>
      </c>
    </row>
    <row r="482" ht="15">
      <c r="O482" s="37" t="e">
        <f>IF(#REF!&gt;0,IF(D482&gt;0,IF(#REF!&lt;100%,$K482,""),""),"")</f>
        <v>#REF!</v>
      </c>
    </row>
    <row r="483" ht="15">
      <c r="O483" s="37" t="e">
        <f>IF(#REF!&gt;0,IF(D483&gt;0,IF(#REF!&lt;100%,$K483,""),""),"")</f>
        <v>#REF!</v>
      </c>
    </row>
    <row r="484" ht="15">
      <c r="O484" s="37" t="e">
        <f>IF(#REF!&gt;0,IF(D484&gt;0,IF(#REF!&lt;100%,$K484,""),""),"")</f>
        <v>#REF!</v>
      </c>
    </row>
    <row r="485" ht="15">
      <c r="O485" s="37" t="e">
        <f>IF(#REF!&gt;0,IF(D485&gt;0,IF(#REF!&lt;100%,$K485,""),""),"")</f>
        <v>#REF!</v>
      </c>
    </row>
    <row r="486" ht="15">
      <c r="O486" s="37" t="e">
        <f>IF(#REF!&gt;0,IF(D486&gt;0,IF(#REF!&lt;100%,$K486,""),""),"")</f>
        <v>#REF!</v>
      </c>
    </row>
    <row r="487" ht="15">
      <c r="O487" s="37" t="e">
        <f>IF(#REF!&gt;0,IF(D487&gt;0,IF(#REF!&lt;100%,$K487,""),""),"")</f>
        <v>#REF!</v>
      </c>
    </row>
    <row r="488" ht="15">
      <c r="O488" s="37" t="e">
        <f>IF(#REF!&gt;0,IF(D488&gt;0,IF(#REF!&lt;100%,$K488,""),""),"")</f>
        <v>#REF!</v>
      </c>
    </row>
    <row r="489" ht="15">
      <c r="O489" s="37" t="e">
        <f>IF(#REF!&gt;0,IF(D489&gt;0,IF(#REF!&lt;100%,$K489,""),""),"")</f>
        <v>#REF!</v>
      </c>
    </row>
    <row r="490" ht="15">
      <c r="O490" s="37" t="e">
        <f>IF(#REF!&gt;0,IF(D490&gt;0,IF(#REF!&lt;100%,$K490,""),""),"")</f>
        <v>#REF!</v>
      </c>
    </row>
    <row r="491" ht="15">
      <c r="O491" s="37" t="e">
        <f>IF(#REF!&gt;0,IF(D491&gt;0,IF(#REF!&lt;100%,$K491,""),""),"")</f>
        <v>#REF!</v>
      </c>
    </row>
    <row r="492" ht="15">
      <c r="O492" s="37" t="e">
        <f>IF(#REF!&gt;0,IF(D492&gt;0,IF(#REF!&lt;100%,$K492,""),""),"")</f>
        <v>#REF!</v>
      </c>
    </row>
    <row r="493" ht="15">
      <c r="O493" s="37" t="e">
        <f>IF(#REF!&gt;0,IF(D493&gt;0,IF(#REF!&lt;100%,$K493,""),""),"")</f>
        <v>#REF!</v>
      </c>
    </row>
    <row r="494" ht="15">
      <c r="O494" s="37" t="e">
        <f>IF(#REF!&gt;0,IF(D494&gt;0,IF(#REF!&lt;100%,$K494,""),""),"")</f>
        <v>#REF!</v>
      </c>
    </row>
    <row r="495" ht="15">
      <c r="O495" s="37" t="e">
        <f>IF(#REF!&gt;0,IF(D495&gt;0,IF(#REF!&lt;100%,$K495,""),""),"")</f>
        <v>#REF!</v>
      </c>
    </row>
    <row r="496" ht="15">
      <c r="O496" s="37" t="e">
        <f>IF(#REF!&gt;0,IF(D496&gt;0,IF(#REF!&lt;100%,$K496,""),""),"")</f>
        <v>#REF!</v>
      </c>
    </row>
    <row r="497" ht="15">
      <c r="O497" s="37" t="e">
        <f>IF(#REF!&gt;0,IF(D497&gt;0,IF(#REF!&lt;100%,$K497,""),""),"")</f>
        <v>#REF!</v>
      </c>
    </row>
    <row r="498" ht="15">
      <c r="O498" s="37" t="e">
        <f>IF(#REF!&gt;0,IF(D498&gt;0,IF(#REF!&lt;100%,$K498,""),""),"")</f>
        <v>#REF!</v>
      </c>
    </row>
    <row r="499" ht="15">
      <c r="O499" s="37" t="e">
        <f>IF(#REF!&gt;0,IF(D499&gt;0,IF(#REF!&lt;100%,$K499,""),""),"")</f>
        <v>#REF!</v>
      </c>
    </row>
    <row r="500" ht="15">
      <c r="O500" s="37" t="e">
        <f>IF(#REF!&gt;0,IF(D500&gt;0,IF(#REF!&lt;100%,$K500,""),""),"")</f>
        <v>#REF!</v>
      </c>
    </row>
    <row r="501" ht="15">
      <c r="O501" s="37" t="e">
        <f>IF(#REF!&gt;0,IF(D501&gt;0,IF(#REF!&lt;100%,$K501,""),""),"")</f>
        <v>#REF!</v>
      </c>
    </row>
    <row r="502" ht="15">
      <c r="O502" s="37" t="e">
        <f>IF(#REF!&gt;0,IF(D502&gt;0,IF(#REF!&lt;100%,$K502,""),""),"")</f>
        <v>#REF!</v>
      </c>
    </row>
    <row r="503" ht="15">
      <c r="O503" s="37" t="e">
        <f>IF(#REF!&gt;0,IF(D503&gt;0,IF(#REF!&lt;100%,$K503,""),""),"")</f>
        <v>#REF!</v>
      </c>
    </row>
    <row r="504" ht="15">
      <c r="O504" s="37" t="e">
        <f>IF(#REF!&gt;0,IF(D504&gt;0,IF(#REF!&lt;100%,$K504,""),""),"")</f>
        <v>#REF!</v>
      </c>
    </row>
    <row r="505" ht="15">
      <c r="O505" s="37" t="e">
        <f>IF(#REF!&gt;0,IF(D505&gt;0,IF(#REF!&lt;100%,$K505,""),""),"")</f>
        <v>#REF!</v>
      </c>
    </row>
    <row r="506" ht="15">
      <c r="O506" s="37" t="e">
        <f>IF(#REF!&gt;0,IF(D506&gt;0,IF(#REF!&lt;100%,$K506,""),""),"")</f>
        <v>#REF!</v>
      </c>
    </row>
    <row r="507" ht="15">
      <c r="O507" s="37" t="e">
        <f>IF(#REF!&gt;0,IF(D507&gt;0,IF(#REF!&lt;100%,$K507,""),""),"")</f>
        <v>#REF!</v>
      </c>
    </row>
    <row r="508" ht="15">
      <c r="O508" s="37" t="e">
        <f>IF(#REF!&gt;0,IF(D508&gt;0,IF(#REF!&lt;100%,$K508,""),""),"")</f>
        <v>#REF!</v>
      </c>
    </row>
    <row r="509" ht="15">
      <c r="O509" s="37" t="e">
        <f>IF(#REF!&gt;0,IF(D509&gt;0,IF(#REF!&lt;100%,$K509,""),""),"")</f>
        <v>#REF!</v>
      </c>
    </row>
    <row r="510" ht="15">
      <c r="O510" s="37" t="e">
        <f>IF(#REF!&gt;0,IF(D510&gt;0,IF(#REF!&lt;100%,$K510,""),""),"")</f>
        <v>#REF!</v>
      </c>
    </row>
    <row r="511" ht="15">
      <c r="O511" s="37" t="e">
        <f>IF(#REF!&gt;0,IF(D511&gt;0,IF(#REF!&lt;100%,$K511,""),""),"")</f>
        <v>#REF!</v>
      </c>
    </row>
    <row r="512" ht="15">
      <c r="O512" s="37" t="e">
        <f>IF(#REF!&gt;0,IF(D512&gt;0,IF(#REF!&lt;100%,$K512,""),""),"")</f>
        <v>#REF!</v>
      </c>
    </row>
    <row r="513" ht="15">
      <c r="O513" s="37" t="e">
        <f>IF(#REF!&gt;0,IF(D513&gt;0,IF(#REF!&lt;100%,$K513,""),""),"")</f>
        <v>#REF!</v>
      </c>
    </row>
    <row r="514" ht="15">
      <c r="O514" s="37" t="e">
        <f>IF(#REF!&gt;0,IF(D514&gt;0,IF(#REF!&lt;100%,$K514,""),""),"")</f>
        <v>#REF!</v>
      </c>
    </row>
    <row r="515" ht="15">
      <c r="O515" s="37" t="e">
        <f>IF(#REF!&gt;0,IF(D515&gt;0,IF(#REF!&lt;100%,$K515,""),""),"")</f>
        <v>#REF!</v>
      </c>
    </row>
    <row r="516" ht="15">
      <c r="O516" s="37" t="e">
        <f>IF(#REF!&gt;0,IF(D516&gt;0,IF(#REF!&lt;100%,$K516,""),""),"")</f>
        <v>#REF!</v>
      </c>
    </row>
    <row r="517" ht="15">
      <c r="O517" s="37" t="e">
        <f>IF(#REF!&gt;0,IF(D517&gt;0,IF(#REF!&lt;100%,$K517,""),""),"")</f>
        <v>#REF!</v>
      </c>
    </row>
    <row r="518" ht="15">
      <c r="O518" s="37" t="e">
        <f>IF(#REF!&gt;0,IF(D518&gt;0,IF(#REF!&lt;100%,$K518,""),""),"")</f>
        <v>#REF!</v>
      </c>
    </row>
    <row r="519" ht="15">
      <c r="O519" s="37" t="e">
        <f>IF(#REF!&gt;0,IF(D519&gt;0,IF(#REF!&lt;100%,$K519,""),""),"")</f>
        <v>#REF!</v>
      </c>
    </row>
    <row r="520" ht="15">
      <c r="O520" s="37" t="e">
        <f>IF(#REF!&gt;0,IF(D520&gt;0,IF(#REF!&lt;100%,$K520,""),""),"")</f>
        <v>#REF!</v>
      </c>
    </row>
    <row r="521" ht="15">
      <c r="O521" s="37" t="e">
        <f>IF(#REF!&gt;0,IF(D521&gt;0,IF(#REF!&lt;100%,$K521,""),""),"")</f>
        <v>#REF!</v>
      </c>
    </row>
    <row r="522" ht="15">
      <c r="O522" s="37" t="e">
        <f>IF(#REF!&gt;0,IF(D522&gt;0,IF(#REF!&lt;100%,$K522,""),""),"")</f>
        <v>#REF!</v>
      </c>
    </row>
    <row r="523" ht="15">
      <c r="O523" s="37" t="e">
        <f>IF(#REF!&gt;0,IF(D523&gt;0,IF(#REF!&lt;100%,$K523,""),""),"")</f>
        <v>#REF!</v>
      </c>
    </row>
    <row r="524" ht="15">
      <c r="O524" s="37" t="e">
        <f>IF(#REF!&gt;0,IF(D524&gt;0,IF(#REF!&lt;100%,$K524,""),""),"")</f>
        <v>#REF!</v>
      </c>
    </row>
    <row r="525" ht="15">
      <c r="O525" s="37" t="e">
        <f>IF(#REF!&gt;0,IF(D525&gt;0,IF(#REF!&lt;100%,$K525,""),""),"")</f>
        <v>#REF!</v>
      </c>
    </row>
    <row r="526" ht="15">
      <c r="O526" s="37" t="e">
        <f>IF(#REF!&gt;0,IF(D526&gt;0,IF(#REF!&lt;100%,$K526,""),""),"")</f>
        <v>#REF!</v>
      </c>
    </row>
    <row r="527" ht="15">
      <c r="O527" s="37" t="e">
        <f>IF(#REF!&gt;0,IF(D527&gt;0,IF(#REF!&lt;100%,$K527,""),""),"")</f>
        <v>#REF!</v>
      </c>
    </row>
    <row r="528" ht="15">
      <c r="O528" s="37" t="e">
        <f>IF(#REF!&gt;0,IF(D528&gt;0,IF(#REF!&lt;100%,$K528,""),""),"")</f>
        <v>#REF!</v>
      </c>
    </row>
    <row r="529" ht="15">
      <c r="O529" s="37" t="e">
        <f>IF(#REF!&gt;0,IF(D529&gt;0,IF(#REF!&lt;100%,$K529,""),""),"")</f>
        <v>#REF!</v>
      </c>
    </row>
    <row r="530" ht="15">
      <c r="O530" s="37" t="e">
        <f>IF(#REF!&gt;0,IF(D530&gt;0,IF(#REF!&lt;100%,$K530,""),""),"")</f>
        <v>#REF!</v>
      </c>
    </row>
    <row r="531" ht="15">
      <c r="O531" s="37" t="e">
        <f>IF(#REF!&gt;0,IF(D531&gt;0,IF(#REF!&lt;100%,$K531,""),""),"")</f>
        <v>#REF!</v>
      </c>
    </row>
    <row r="532" ht="15">
      <c r="O532" s="37" t="e">
        <f>IF(#REF!&gt;0,IF(D532&gt;0,IF(#REF!&lt;100%,$K532,""),""),"")</f>
        <v>#REF!</v>
      </c>
    </row>
    <row r="533" ht="15">
      <c r="O533" s="37" t="e">
        <f>IF(#REF!&gt;0,IF(D533&gt;0,IF(#REF!&lt;100%,$K533,""),""),"")</f>
        <v>#REF!</v>
      </c>
    </row>
    <row r="534" ht="15">
      <c r="O534" s="37" t="e">
        <f>IF(#REF!&gt;0,IF(D534&gt;0,IF(#REF!&lt;100%,$K534,""),""),"")</f>
        <v>#REF!</v>
      </c>
    </row>
    <row r="535" ht="15">
      <c r="O535" s="37" t="e">
        <f>IF(#REF!&gt;0,IF(D535&gt;0,IF(#REF!&lt;100%,$K535,""),""),"")</f>
        <v>#REF!</v>
      </c>
    </row>
    <row r="536" ht="15">
      <c r="O536" s="37" t="e">
        <f>IF(#REF!&gt;0,IF(D536&gt;0,IF(#REF!&lt;100%,$K536,""),""),"")</f>
        <v>#REF!</v>
      </c>
    </row>
    <row r="537" ht="15">
      <c r="O537" s="37" t="e">
        <f>IF(#REF!&gt;0,IF(D537&gt;0,IF(#REF!&lt;100%,$K537,""),""),"")</f>
        <v>#REF!</v>
      </c>
    </row>
    <row r="538" ht="15">
      <c r="O538" s="37" t="e">
        <f>IF(#REF!&gt;0,IF(D538&gt;0,IF(#REF!&lt;100%,$K538,""),""),"")</f>
        <v>#REF!</v>
      </c>
    </row>
    <row r="539" ht="15">
      <c r="O539" s="37" t="e">
        <f>IF(#REF!&gt;0,IF(D539&gt;0,IF(#REF!&lt;100%,$K539,""),""),"")</f>
        <v>#REF!</v>
      </c>
    </row>
    <row r="540" ht="15">
      <c r="O540" s="37" t="e">
        <f>IF(#REF!&gt;0,IF(D540&gt;0,IF(#REF!&lt;100%,$K540,""),""),"")</f>
        <v>#REF!</v>
      </c>
    </row>
    <row r="541" ht="15">
      <c r="O541" s="37" t="e">
        <f>IF(#REF!&gt;0,IF(D541&gt;0,IF(#REF!&lt;100%,$K541,""),""),"")</f>
        <v>#REF!</v>
      </c>
    </row>
    <row r="542" ht="15">
      <c r="O542" s="37" t="e">
        <f>IF(#REF!&gt;0,IF(D542&gt;0,IF(#REF!&lt;100%,$K542,""),""),"")</f>
        <v>#REF!</v>
      </c>
    </row>
    <row r="543" ht="15">
      <c r="O543" s="37" t="e">
        <f>IF(#REF!&gt;0,IF(D543&gt;0,IF(#REF!&lt;100%,$K543,""),""),"")</f>
        <v>#REF!</v>
      </c>
    </row>
    <row r="544" ht="15">
      <c r="O544" s="37" t="e">
        <f>IF(#REF!&gt;0,IF(D544&gt;0,IF(#REF!&lt;100%,$K544,""),""),"")</f>
        <v>#REF!</v>
      </c>
    </row>
    <row r="545" ht="15">
      <c r="O545" s="37" t="e">
        <f>IF(#REF!&gt;0,IF(D545&gt;0,IF(#REF!&lt;100%,$K545,""),""),"")</f>
        <v>#REF!</v>
      </c>
    </row>
    <row r="546" ht="15">
      <c r="O546" s="37" t="e">
        <f>IF(#REF!&gt;0,IF(D546&gt;0,IF(#REF!&lt;100%,$K546,""),""),"")</f>
        <v>#REF!</v>
      </c>
    </row>
    <row r="547" ht="15">
      <c r="O547" s="37" t="e">
        <f>IF(#REF!&gt;0,IF(D547&gt;0,IF(#REF!&lt;100%,$K547,""),""),"")</f>
        <v>#REF!</v>
      </c>
    </row>
    <row r="548" ht="15">
      <c r="O548" s="37" t="e">
        <f>IF(#REF!&gt;0,IF(D548&gt;0,IF(#REF!&lt;100%,$K548,""),""),"")</f>
        <v>#REF!</v>
      </c>
    </row>
    <row r="549" ht="15">
      <c r="O549" s="37" t="e">
        <f>IF(#REF!&gt;0,IF(D549&gt;0,IF(#REF!&lt;100%,$K549,""),""),"")</f>
        <v>#REF!</v>
      </c>
    </row>
    <row r="550" ht="15">
      <c r="O550" s="37" t="e">
        <f>IF(#REF!&gt;0,IF(D550&gt;0,IF(#REF!&lt;100%,$K550,""),""),"")</f>
        <v>#REF!</v>
      </c>
    </row>
    <row r="551" ht="15">
      <c r="O551" s="37" t="e">
        <f>IF(#REF!&gt;0,IF(D551&gt;0,IF(#REF!&lt;100%,$K551,""),""),"")</f>
        <v>#REF!</v>
      </c>
    </row>
    <row r="552" ht="15">
      <c r="O552" s="37" t="e">
        <f>IF(#REF!&gt;0,IF(D552&gt;0,IF(#REF!&lt;100%,$K552,""),""),"")</f>
        <v>#REF!</v>
      </c>
    </row>
    <row r="553" ht="15">
      <c r="O553" s="37" t="e">
        <f>IF(#REF!&gt;0,IF(D553&gt;0,IF(#REF!&lt;100%,$K553,""),""),"")</f>
        <v>#REF!</v>
      </c>
    </row>
    <row r="554" ht="15">
      <c r="O554" s="37" t="e">
        <f>IF(#REF!&gt;0,IF(D554&gt;0,IF(#REF!&lt;100%,$K554,""),""),"")</f>
        <v>#REF!</v>
      </c>
    </row>
    <row r="555" ht="15">
      <c r="O555" s="37" t="e">
        <f>IF(#REF!&gt;0,IF(D555&gt;0,IF(#REF!&lt;100%,$K555,""),""),"")</f>
        <v>#REF!</v>
      </c>
    </row>
    <row r="556" ht="15">
      <c r="O556" s="37" t="e">
        <f>IF(#REF!&gt;0,IF(D556&gt;0,IF(#REF!&lt;100%,$K556,""),""),"")</f>
        <v>#REF!</v>
      </c>
    </row>
    <row r="557" ht="15">
      <c r="O557" s="37" t="e">
        <f>IF(#REF!&gt;0,IF(D557&gt;0,IF(#REF!&lt;100%,$K557,""),""),"")</f>
        <v>#REF!</v>
      </c>
    </row>
    <row r="558" ht="15">
      <c r="O558" s="37" t="e">
        <f>IF(#REF!&gt;0,IF(D558&gt;0,IF(#REF!&lt;100%,$K558,""),""),"")</f>
        <v>#REF!</v>
      </c>
    </row>
    <row r="559" ht="15">
      <c r="O559" s="37" t="e">
        <f>IF(#REF!&gt;0,IF(D559&gt;0,IF(#REF!&lt;100%,$K559,""),""),"")</f>
        <v>#REF!</v>
      </c>
    </row>
    <row r="560" ht="15">
      <c r="O560" s="37" t="e">
        <f>IF(#REF!&gt;0,IF(D560&gt;0,IF(#REF!&lt;100%,$K560,""),""),"")</f>
        <v>#REF!</v>
      </c>
    </row>
    <row r="561" ht="15">
      <c r="O561" s="37" t="e">
        <f>IF(#REF!&gt;0,IF(D561&gt;0,IF(#REF!&lt;100%,$K561,""),""),"")</f>
        <v>#REF!</v>
      </c>
    </row>
    <row r="562" ht="15">
      <c r="O562" s="37" t="e">
        <f>IF(#REF!&gt;0,IF(D562&gt;0,IF(#REF!&lt;100%,$K562,""),""),"")</f>
        <v>#REF!</v>
      </c>
    </row>
    <row r="563" ht="15">
      <c r="O563" s="37" t="e">
        <f>IF(#REF!&gt;0,IF(D563&gt;0,IF(#REF!&lt;100%,$K563,""),""),"")</f>
        <v>#REF!</v>
      </c>
    </row>
    <row r="564" ht="15">
      <c r="O564" s="37" t="e">
        <f>IF(#REF!&gt;0,IF(D564&gt;0,IF(#REF!&lt;100%,$K564,""),""),"")</f>
        <v>#REF!</v>
      </c>
    </row>
    <row r="565" ht="15">
      <c r="O565" s="37" t="e">
        <f>IF(#REF!&gt;0,IF(D565&gt;0,IF(#REF!&lt;100%,$K565,""),""),"")</f>
        <v>#REF!</v>
      </c>
    </row>
    <row r="566" ht="15">
      <c r="O566" s="37" t="e">
        <f>IF(#REF!&gt;0,IF(D566&gt;0,IF(#REF!&lt;100%,$K566,""),""),"")</f>
        <v>#REF!</v>
      </c>
    </row>
    <row r="567" ht="15">
      <c r="O567" s="37" t="e">
        <f>IF(#REF!&gt;0,IF(D567&gt;0,IF(#REF!&lt;100%,$K567,""),""),"")</f>
        <v>#REF!</v>
      </c>
    </row>
    <row r="568" ht="15">
      <c r="O568" s="37" t="e">
        <f>IF(#REF!&gt;0,IF(D568&gt;0,IF(#REF!&lt;100%,$K568,""),""),"")</f>
        <v>#REF!</v>
      </c>
    </row>
    <row r="569" ht="15">
      <c r="O569" s="37" t="e">
        <f>IF(#REF!&gt;0,IF(D569&gt;0,IF(#REF!&lt;100%,$K569,""),""),"")</f>
        <v>#REF!</v>
      </c>
    </row>
    <row r="570" ht="15">
      <c r="O570" s="37" t="e">
        <f>IF(#REF!&gt;0,IF(D570&gt;0,IF(#REF!&lt;100%,$K570,""),""),"")</f>
        <v>#REF!</v>
      </c>
    </row>
    <row r="571" ht="15">
      <c r="O571" s="37" t="e">
        <f>IF(#REF!&gt;0,IF(D571&gt;0,IF(#REF!&lt;100%,$K571,""),""),"")</f>
        <v>#REF!</v>
      </c>
    </row>
    <row r="572" ht="15">
      <c r="O572" s="37" t="e">
        <f>IF(#REF!&gt;0,IF(D572&gt;0,IF(#REF!&lt;100%,$K572,""),""),"")</f>
        <v>#REF!</v>
      </c>
    </row>
    <row r="573" ht="15">
      <c r="O573" s="37" t="e">
        <f>IF(#REF!&gt;0,IF(D573&gt;0,IF(#REF!&lt;100%,$K573,""),""),"")</f>
        <v>#REF!</v>
      </c>
    </row>
    <row r="574" ht="15">
      <c r="O574" s="37" t="e">
        <f>IF(#REF!&gt;0,IF(D574&gt;0,IF(#REF!&lt;100%,$K574,""),""),"")</f>
        <v>#REF!</v>
      </c>
    </row>
    <row r="575" ht="15">
      <c r="O575" s="37" t="e">
        <f>IF(#REF!&gt;0,IF(D575&gt;0,IF(#REF!&lt;100%,$K575,""),""),"")</f>
        <v>#REF!</v>
      </c>
    </row>
    <row r="576" ht="15">
      <c r="O576" s="37" t="e">
        <f>IF(#REF!&gt;0,IF(D576&gt;0,IF(#REF!&lt;100%,$K576,""),""),"")</f>
        <v>#REF!</v>
      </c>
    </row>
    <row r="577" ht="15">
      <c r="O577" s="37" t="e">
        <f>IF(#REF!&gt;0,IF(D577&gt;0,IF(#REF!&lt;100%,$K577,""),""),"")</f>
        <v>#REF!</v>
      </c>
    </row>
    <row r="578" ht="15">
      <c r="O578" s="37" t="e">
        <f>IF(#REF!&gt;0,IF(D578&gt;0,IF(#REF!&lt;100%,$K578,""),""),"")</f>
        <v>#REF!</v>
      </c>
    </row>
    <row r="579" ht="15">
      <c r="O579" s="37" t="e">
        <f>IF(#REF!&gt;0,IF(D579&gt;0,IF(#REF!&lt;100%,$K579,""),""),"")</f>
        <v>#REF!</v>
      </c>
    </row>
    <row r="580" ht="15">
      <c r="O580" s="37" t="e">
        <f>IF(#REF!&gt;0,IF(D580&gt;0,IF(#REF!&lt;100%,$K580,""),""),"")</f>
        <v>#REF!</v>
      </c>
    </row>
    <row r="581" ht="15">
      <c r="O581" s="37" t="e">
        <f>IF(#REF!&gt;0,IF(D581&gt;0,IF(#REF!&lt;100%,$K581,""),""),"")</f>
        <v>#REF!</v>
      </c>
    </row>
    <row r="582" ht="15">
      <c r="O582" s="37" t="e">
        <f>IF(#REF!&gt;0,IF(D582&gt;0,IF(#REF!&lt;100%,$K582,""),""),"")</f>
        <v>#REF!</v>
      </c>
    </row>
    <row r="583" ht="15">
      <c r="O583" s="37" t="e">
        <f>IF(#REF!&gt;0,IF(D583&gt;0,IF(#REF!&lt;100%,$K583,""),""),"")</f>
        <v>#REF!</v>
      </c>
    </row>
    <row r="584" ht="15">
      <c r="O584" s="37" t="e">
        <f>IF(#REF!&gt;0,IF(D584&gt;0,IF(#REF!&lt;100%,$K584,""),""),"")</f>
        <v>#REF!</v>
      </c>
    </row>
    <row r="585" ht="15">
      <c r="O585" s="37" t="e">
        <f>IF(#REF!&gt;0,IF(D585&gt;0,IF(#REF!&lt;100%,$K585,""),""),"")</f>
        <v>#REF!</v>
      </c>
    </row>
    <row r="586" ht="15">
      <c r="O586" s="37" t="e">
        <f>IF(#REF!&gt;0,IF(D586&gt;0,IF(#REF!&lt;100%,$K586,""),""),"")</f>
        <v>#REF!</v>
      </c>
    </row>
    <row r="587" ht="15">
      <c r="O587" s="37" t="e">
        <f>IF(#REF!&gt;0,IF(D587&gt;0,IF(#REF!&lt;100%,$K587,""),""),"")</f>
        <v>#REF!</v>
      </c>
    </row>
    <row r="588" ht="15">
      <c r="O588" s="37" t="e">
        <f>IF(#REF!&gt;0,IF(D588&gt;0,IF(#REF!&lt;100%,$K588,""),""),"")</f>
        <v>#REF!</v>
      </c>
    </row>
    <row r="589" ht="15">
      <c r="O589" s="37" t="e">
        <f>IF(#REF!&gt;0,IF(D589&gt;0,IF(#REF!&lt;100%,$K589,""),""),"")</f>
        <v>#REF!</v>
      </c>
    </row>
    <row r="590" ht="15">
      <c r="O590" s="37" t="e">
        <f>IF(#REF!&gt;0,IF(D590&gt;0,IF(#REF!&lt;100%,$K590,""),""),"")</f>
        <v>#REF!</v>
      </c>
    </row>
    <row r="591" ht="15">
      <c r="O591" s="37" t="e">
        <f>IF(#REF!&gt;0,IF(D591&gt;0,IF(#REF!&lt;100%,$K591,""),""),"")</f>
        <v>#REF!</v>
      </c>
    </row>
    <row r="592" ht="15">
      <c r="O592" s="37" t="e">
        <f>IF(#REF!&gt;0,IF(D592&gt;0,IF(#REF!&lt;100%,$K592,""),""),"")</f>
        <v>#REF!</v>
      </c>
    </row>
    <row r="593" ht="15">
      <c r="O593" s="37" t="e">
        <f>IF(#REF!&gt;0,IF(D593&gt;0,IF(#REF!&lt;100%,$K593,""),""),"")</f>
        <v>#REF!</v>
      </c>
    </row>
    <row r="594" ht="15">
      <c r="O594" s="37" t="e">
        <f>IF(#REF!&gt;0,IF(D594&gt;0,IF(#REF!&lt;100%,$K594,""),""),"")</f>
        <v>#REF!</v>
      </c>
    </row>
    <row r="595" ht="15">
      <c r="O595" s="37" t="e">
        <f>IF(#REF!&gt;0,IF(D595&gt;0,IF(#REF!&lt;100%,$K595,""),""),"")</f>
        <v>#REF!</v>
      </c>
    </row>
    <row r="596" ht="15">
      <c r="O596" s="37" t="e">
        <f>IF(#REF!&gt;0,IF(D596&gt;0,IF(#REF!&lt;100%,$K596,""),""),"")</f>
        <v>#REF!</v>
      </c>
    </row>
    <row r="597" ht="15">
      <c r="O597" s="37" t="e">
        <f>IF(#REF!&gt;0,IF(D597&gt;0,IF(#REF!&lt;100%,$K597,""),""),"")</f>
        <v>#REF!</v>
      </c>
    </row>
    <row r="598" ht="15">
      <c r="O598" s="37" t="e">
        <f>IF(#REF!&gt;0,IF(D598&gt;0,IF(#REF!&lt;100%,$K598,""),""),"")</f>
        <v>#REF!</v>
      </c>
    </row>
    <row r="599" ht="15">
      <c r="O599" s="37" t="e">
        <f>IF(#REF!&gt;0,IF(D599&gt;0,IF(#REF!&lt;100%,$K599,""),""),"")</f>
        <v>#REF!</v>
      </c>
    </row>
    <row r="600" ht="15">
      <c r="O600" s="37" t="e">
        <f>IF(#REF!&gt;0,IF(D600&gt;0,IF(#REF!&lt;100%,$K600,""),""),"")</f>
        <v>#REF!</v>
      </c>
    </row>
    <row r="601" ht="15">
      <c r="O601" s="37" t="e">
        <f>IF(#REF!&gt;0,IF(D601&gt;0,IF(#REF!&lt;100%,$K601,""),""),"")</f>
        <v>#REF!</v>
      </c>
    </row>
    <row r="602" ht="15">
      <c r="O602" s="37" t="e">
        <f>IF(#REF!&gt;0,IF(D602&gt;0,IF(#REF!&lt;100%,$K602,""),""),"")</f>
        <v>#REF!</v>
      </c>
    </row>
    <row r="603" ht="15">
      <c r="O603" s="37" t="e">
        <f>IF(#REF!&gt;0,IF(D603&gt;0,IF(#REF!&lt;100%,$K603,""),""),"")</f>
        <v>#REF!</v>
      </c>
    </row>
    <row r="604" ht="15">
      <c r="O604" s="37" t="e">
        <f>IF(#REF!&gt;0,IF(D604&gt;0,IF(#REF!&lt;100%,$K604,""),""),"")</f>
        <v>#REF!</v>
      </c>
    </row>
    <row r="605" ht="15">
      <c r="O605" s="37" t="e">
        <f>IF(#REF!&gt;0,IF(D605&gt;0,IF(#REF!&lt;100%,$K605,""),""),"")</f>
        <v>#REF!</v>
      </c>
    </row>
    <row r="606" ht="15">
      <c r="O606" s="37" t="e">
        <f>IF(#REF!&gt;0,IF(D606&gt;0,IF(#REF!&lt;100%,$K606,""),""),"")</f>
        <v>#REF!</v>
      </c>
    </row>
    <row r="607" ht="15">
      <c r="O607" s="37" t="e">
        <f>IF(#REF!&gt;0,IF(D607&gt;0,IF(#REF!&lt;100%,$K607,""),""),"")</f>
        <v>#REF!</v>
      </c>
    </row>
    <row r="608" ht="15">
      <c r="O608" s="37" t="e">
        <f>IF(#REF!&gt;0,IF(D608&gt;0,IF(#REF!&lt;100%,$K608,""),""),"")</f>
        <v>#REF!</v>
      </c>
    </row>
    <row r="609" ht="15">
      <c r="O609" s="37" t="e">
        <f>IF(#REF!&gt;0,IF(D609&gt;0,IF(#REF!&lt;100%,$K609,""),""),"")</f>
        <v>#REF!</v>
      </c>
    </row>
    <row r="610" ht="15">
      <c r="O610" s="37" t="e">
        <f>IF(#REF!&gt;0,IF(D610&gt;0,IF(#REF!&lt;100%,$K610,""),""),"")</f>
        <v>#REF!</v>
      </c>
    </row>
    <row r="611" ht="15">
      <c r="O611" s="37" t="e">
        <f>IF(#REF!&gt;0,IF(D611&gt;0,IF(#REF!&lt;100%,$K611,""),""),"")</f>
        <v>#REF!</v>
      </c>
    </row>
    <row r="612" ht="15">
      <c r="O612" s="37" t="e">
        <f>IF(#REF!&gt;0,IF(D612&gt;0,IF(#REF!&lt;100%,$K612,""),""),"")</f>
        <v>#REF!</v>
      </c>
    </row>
    <row r="613" ht="15">
      <c r="O613" s="37" t="e">
        <f>IF(#REF!&gt;0,IF(D613&gt;0,IF(#REF!&lt;100%,$K613,""),""),"")</f>
        <v>#REF!</v>
      </c>
    </row>
    <row r="614" ht="15">
      <c r="O614" s="37" t="e">
        <f>IF(#REF!&gt;0,IF(D614&gt;0,IF(#REF!&lt;100%,$K614,""),""),"")</f>
        <v>#REF!</v>
      </c>
    </row>
    <row r="615" ht="15">
      <c r="O615" s="37" t="e">
        <f>IF(#REF!&gt;0,IF(D615&gt;0,IF(#REF!&lt;100%,$K615,""),""),"")</f>
        <v>#REF!</v>
      </c>
    </row>
    <row r="616" ht="15">
      <c r="O616" s="37" t="e">
        <f>IF(#REF!&gt;0,IF(D616&gt;0,IF(#REF!&lt;100%,$K616,""),""),"")</f>
        <v>#REF!</v>
      </c>
    </row>
    <row r="617" ht="15">
      <c r="O617" s="37" t="e">
        <f>IF(#REF!&gt;0,IF(D617&gt;0,IF(#REF!&lt;100%,$K617,""),""),"")</f>
        <v>#REF!</v>
      </c>
    </row>
    <row r="618" ht="15">
      <c r="O618" s="37" t="e">
        <f>IF(#REF!&gt;0,IF(D618&gt;0,IF(#REF!&lt;100%,$K618,""),""),"")</f>
        <v>#REF!</v>
      </c>
    </row>
    <row r="619" ht="15">
      <c r="O619" s="37" t="e">
        <f>IF(#REF!&gt;0,IF(D619&gt;0,IF(#REF!&lt;100%,$K619,""),""),"")</f>
        <v>#REF!</v>
      </c>
    </row>
    <row r="620" ht="15">
      <c r="O620" s="37" t="e">
        <f>IF(#REF!&gt;0,IF(D620&gt;0,IF(#REF!&lt;100%,$K620,""),""),"")</f>
        <v>#REF!</v>
      </c>
    </row>
    <row r="621" ht="15">
      <c r="O621" s="37" t="e">
        <f>IF(#REF!&gt;0,IF(D621&gt;0,IF(#REF!&lt;100%,$K621,""),""),"")</f>
        <v>#REF!</v>
      </c>
    </row>
    <row r="622" ht="15">
      <c r="O622" s="37" t="e">
        <f>IF(#REF!&gt;0,IF(D622&gt;0,IF(#REF!&lt;100%,$K622,""),""),"")</f>
        <v>#REF!</v>
      </c>
    </row>
    <row r="623" ht="15">
      <c r="O623" s="37" t="e">
        <f>IF(#REF!&gt;0,IF(D623&gt;0,IF(#REF!&lt;100%,$K623,""),""),"")</f>
        <v>#REF!</v>
      </c>
    </row>
    <row r="624" ht="15">
      <c r="O624" s="37" t="e">
        <f>IF(#REF!&gt;0,IF(D624&gt;0,IF(#REF!&lt;100%,$K624,""),""),"")</f>
        <v>#REF!</v>
      </c>
    </row>
    <row r="625" ht="15">
      <c r="O625" s="37" t="e">
        <f>IF(#REF!&gt;0,IF(D625&gt;0,IF(#REF!&lt;100%,$K625,""),""),"")</f>
        <v>#REF!</v>
      </c>
    </row>
    <row r="626" ht="15">
      <c r="O626" s="37" t="e">
        <f>IF(#REF!&gt;0,IF(D626&gt;0,IF(#REF!&lt;100%,$K626,""),""),"")</f>
        <v>#REF!</v>
      </c>
    </row>
    <row r="627" ht="15">
      <c r="O627" s="37" t="e">
        <f>IF(#REF!&gt;0,IF(D627&gt;0,IF(#REF!&lt;100%,$K627,""),""),"")</f>
        <v>#REF!</v>
      </c>
    </row>
    <row r="628" ht="15">
      <c r="O628" s="37" t="e">
        <f>IF(#REF!&gt;0,IF(D628&gt;0,IF(#REF!&lt;100%,$K628,""),""),"")</f>
        <v>#REF!</v>
      </c>
    </row>
    <row r="629" ht="15">
      <c r="O629" s="37" t="e">
        <f>IF(#REF!&gt;0,IF(D629&gt;0,IF(#REF!&lt;100%,$K629,""),""),"")</f>
        <v>#REF!</v>
      </c>
    </row>
    <row r="630" ht="15">
      <c r="O630" s="37" t="e">
        <f>IF(#REF!&gt;0,IF(D630&gt;0,IF(#REF!&lt;100%,$K630,""),""),"")</f>
        <v>#REF!</v>
      </c>
    </row>
    <row r="631" ht="15">
      <c r="O631" s="37" t="e">
        <f>IF(#REF!&gt;0,IF(D631&gt;0,IF(#REF!&lt;100%,$K631,""),""),"")</f>
        <v>#REF!</v>
      </c>
    </row>
    <row r="632" ht="15">
      <c r="O632" s="37" t="e">
        <f>IF(#REF!&gt;0,IF(D632&gt;0,IF(#REF!&lt;100%,$K632,""),""),"")</f>
        <v>#REF!</v>
      </c>
    </row>
    <row r="633" ht="15">
      <c r="O633" s="37" t="e">
        <f>IF(#REF!&gt;0,IF(D633&gt;0,IF(#REF!&lt;100%,$K633,""),""),"")</f>
        <v>#REF!</v>
      </c>
    </row>
    <row r="634" ht="15">
      <c r="O634" s="37" t="e">
        <f>IF(#REF!&gt;0,IF(D634&gt;0,IF(#REF!&lt;100%,$K634,""),""),"")</f>
        <v>#REF!</v>
      </c>
    </row>
    <row r="635" ht="15">
      <c r="O635" s="37" t="e">
        <f>IF(#REF!&gt;0,IF(D635&gt;0,IF(#REF!&lt;100%,$K635,""),""),"")</f>
        <v>#REF!</v>
      </c>
    </row>
    <row r="636" ht="15">
      <c r="O636" s="37" t="e">
        <f>IF(#REF!&gt;0,IF(D636&gt;0,IF(#REF!&lt;100%,$K636,""),""),"")</f>
        <v>#REF!</v>
      </c>
    </row>
    <row r="637" ht="15">
      <c r="O637" s="37" t="e">
        <f>IF(#REF!&gt;0,IF(D637&gt;0,IF(#REF!&lt;100%,$K637,""),""),"")</f>
        <v>#REF!</v>
      </c>
    </row>
    <row r="638" ht="15">
      <c r="O638" s="37" t="e">
        <f>IF(#REF!&gt;0,IF(D638&gt;0,IF(#REF!&lt;100%,$K638,""),""),"")</f>
        <v>#REF!</v>
      </c>
    </row>
    <row r="639" ht="15">
      <c r="O639" s="37" t="e">
        <f>IF(#REF!&gt;0,IF(D639&gt;0,IF(#REF!&lt;100%,$K639,""),""),"")</f>
        <v>#REF!</v>
      </c>
    </row>
    <row r="640" ht="15">
      <c r="O640" s="37" t="e">
        <f>IF(#REF!&gt;0,IF(D640&gt;0,IF(#REF!&lt;100%,$K640,""),""),"")</f>
        <v>#REF!</v>
      </c>
    </row>
    <row r="641" ht="15">
      <c r="O641" s="37" t="e">
        <f>IF(#REF!&gt;0,IF(D641&gt;0,IF(#REF!&lt;100%,$K641,""),""),"")</f>
        <v>#REF!</v>
      </c>
    </row>
    <row r="642" ht="15">
      <c r="O642" s="37" t="e">
        <f>IF(#REF!&gt;0,IF(D642&gt;0,IF(#REF!&lt;100%,$K642,""),""),"")</f>
        <v>#REF!</v>
      </c>
    </row>
    <row r="643" ht="15">
      <c r="O643" s="37" t="e">
        <f>IF(#REF!&gt;0,IF(D643&gt;0,IF(#REF!&lt;100%,$K643,""),""),"")</f>
        <v>#REF!</v>
      </c>
    </row>
    <row r="644" ht="15">
      <c r="O644" s="37" t="e">
        <f>IF(#REF!&gt;0,IF(D644&gt;0,IF(#REF!&lt;100%,$K644,""),""),"")</f>
        <v>#REF!</v>
      </c>
    </row>
    <row r="645" ht="15">
      <c r="O645" s="37" t="e">
        <f>IF(#REF!&gt;0,IF(D645&gt;0,IF(#REF!&lt;100%,$K645,""),""),"")</f>
        <v>#REF!</v>
      </c>
    </row>
    <row r="646" ht="15">
      <c r="O646" s="37" t="e">
        <f>IF(#REF!&gt;0,IF(D646&gt;0,IF(#REF!&lt;100%,$K646,""),""),"")</f>
        <v>#REF!</v>
      </c>
    </row>
    <row r="647" ht="15">
      <c r="O647" s="37" t="e">
        <f>IF(#REF!&gt;0,IF(D647&gt;0,IF(#REF!&lt;100%,$K647,""),""),"")</f>
        <v>#REF!</v>
      </c>
    </row>
    <row r="648" ht="15">
      <c r="O648" s="37" t="e">
        <f>IF(#REF!&gt;0,IF(D648&gt;0,IF(#REF!&lt;100%,$K648,""),""),"")</f>
        <v>#REF!</v>
      </c>
    </row>
    <row r="649" ht="15">
      <c r="O649" s="37" t="e">
        <f>IF(#REF!&gt;0,IF(D649&gt;0,IF(#REF!&lt;100%,$K649,""),""),"")</f>
        <v>#REF!</v>
      </c>
    </row>
    <row r="650" ht="15">
      <c r="O650" s="37" t="e">
        <f>IF(#REF!&gt;0,IF(D650&gt;0,IF(#REF!&lt;100%,$K650,""),""),"")</f>
        <v>#REF!</v>
      </c>
    </row>
    <row r="651" ht="15">
      <c r="O651" s="37" t="e">
        <f>IF(#REF!&gt;0,IF(D651&gt;0,IF(#REF!&lt;100%,$K651,""),""),"")</f>
        <v>#REF!</v>
      </c>
    </row>
    <row r="652" ht="15">
      <c r="O652" s="37" t="e">
        <f>IF(#REF!&gt;0,IF(D652&gt;0,IF(#REF!&lt;100%,$K652,""),""),"")</f>
        <v>#REF!</v>
      </c>
    </row>
    <row r="653" ht="15">
      <c r="O653" s="37" t="e">
        <f>IF(#REF!&gt;0,IF(D653&gt;0,IF(#REF!&lt;100%,$K653,""),""),"")</f>
        <v>#REF!</v>
      </c>
    </row>
    <row r="654" ht="15">
      <c r="O654" s="37" t="e">
        <f>IF(#REF!&gt;0,IF(D654&gt;0,IF(#REF!&lt;100%,$K654,""),""),"")</f>
        <v>#REF!</v>
      </c>
    </row>
    <row r="655" ht="15">
      <c r="O655" s="37" t="e">
        <f>IF(#REF!&gt;0,IF(D655&gt;0,IF(#REF!&lt;100%,$K655,""),""),"")</f>
        <v>#REF!</v>
      </c>
    </row>
    <row r="656" ht="15">
      <c r="O656" s="37" t="e">
        <f>IF(#REF!&gt;0,IF(D656&gt;0,IF(#REF!&lt;100%,$K656,""),""),"")</f>
        <v>#REF!</v>
      </c>
    </row>
    <row r="657" ht="15">
      <c r="O657" s="37" t="e">
        <f>IF(#REF!&gt;0,IF(D657&gt;0,IF(#REF!&lt;100%,$K657,""),""),"")</f>
        <v>#REF!</v>
      </c>
    </row>
    <row r="658" ht="15">
      <c r="O658" s="37" t="e">
        <f>IF(#REF!&gt;0,IF(D658&gt;0,IF(#REF!&lt;100%,$K658,""),""),"")</f>
        <v>#REF!</v>
      </c>
    </row>
    <row r="659" ht="15">
      <c r="O659" s="37" t="e">
        <f>IF(#REF!&gt;0,IF(D659&gt;0,IF(#REF!&lt;100%,$K659,""),""),"")</f>
        <v>#REF!</v>
      </c>
    </row>
    <row r="660" ht="15">
      <c r="O660" s="37" t="e">
        <f>IF(#REF!&gt;0,IF(D660&gt;0,IF(#REF!&lt;100%,$K660,""),""),"")</f>
        <v>#REF!</v>
      </c>
    </row>
    <row r="661" ht="15">
      <c r="O661" s="37" t="e">
        <f>IF(#REF!&gt;0,IF(D661&gt;0,IF(#REF!&lt;100%,$K661,""),""),"")</f>
        <v>#REF!</v>
      </c>
    </row>
    <row r="662" ht="15">
      <c r="O662" s="37" t="e">
        <f>IF(#REF!&gt;0,IF(D662&gt;0,IF(#REF!&lt;100%,$K662,""),""),"")</f>
        <v>#REF!</v>
      </c>
    </row>
    <row r="663" ht="15">
      <c r="O663" s="37" t="e">
        <f>IF(#REF!&gt;0,IF(D663&gt;0,IF(#REF!&lt;100%,$K663,""),""),"")</f>
        <v>#REF!</v>
      </c>
    </row>
    <row r="664" ht="15">
      <c r="O664" s="37" t="e">
        <f>IF(#REF!&gt;0,IF(D664&gt;0,IF(#REF!&lt;100%,$K664,""),""),"")</f>
        <v>#REF!</v>
      </c>
    </row>
    <row r="665" ht="15">
      <c r="O665" s="37" t="e">
        <f>IF(#REF!&gt;0,IF(D665&gt;0,IF(#REF!&lt;100%,$K665,""),""),"")</f>
        <v>#REF!</v>
      </c>
    </row>
    <row r="666" ht="15">
      <c r="O666" s="37" t="e">
        <f>IF(#REF!&gt;0,IF(D666&gt;0,IF(#REF!&lt;100%,$K666,""),""),"")</f>
        <v>#REF!</v>
      </c>
    </row>
    <row r="667" ht="15">
      <c r="O667" s="37" t="e">
        <f>IF(#REF!&gt;0,IF(D667&gt;0,IF(#REF!&lt;100%,$K667,""),""),"")</f>
        <v>#REF!</v>
      </c>
    </row>
    <row r="668" ht="15">
      <c r="O668" s="37" t="e">
        <f>IF(#REF!&gt;0,IF(D668&gt;0,IF(#REF!&lt;100%,$K668,""),""),"")</f>
        <v>#REF!</v>
      </c>
    </row>
    <row r="669" ht="15">
      <c r="O669" s="37" t="e">
        <f>IF(#REF!&gt;0,IF(D669&gt;0,IF(#REF!&lt;100%,$K669,""),""),"")</f>
        <v>#REF!</v>
      </c>
    </row>
    <row r="670" ht="15">
      <c r="O670" s="37" t="e">
        <f>IF(#REF!&gt;0,IF(D670&gt;0,IF(#REF!&lt;100%,$K670,""),""),"")</f>
        <v>#REF!</v>
      </c>
    </row>
    <row r="671" ht="15">
      <c r="O671" s="37" t="e">
        <f>IF(#REF!&gt;0,IF(D671&gt;0,IF(#REF!&lt;100%,$K671,""),""),"")</f>
        <v>#REF!</v>
      </c>
    </row>
    <row r="672" ht="15">
      <c r="O672" s="37" t="e">
        <f>IF(#REF!&gt;0,IF(D672&gt;0,IF(#REF!&lt;100%,$K672,""),""),"")</f>
        <v>#REF!</v>
      </c>
    </row>
    <row r="673" ht="15">
      <c r="O673" s="37" t="e">
        <f>IF(#REF!&gt;0,IF(D673&gt;0,IF(#REF!&lt;100%,$K673,""),""),"")</f>
        <v>#REF!</v>
      </c>
    </row>
    <row r="674" ht="15">
      <c r="O674" s="37" t="e">
        <f>IF(#REF!&gt;0,IF(D674&gt;0,IF(#REF!&lt;100%,$K674,""),""),"")</f>
        <v>#REF!</v>
      </c>
    </row>
    <row r="675" ht="15">
      <c r="O675" s="37" t="e">
        <f>IF(#REF!&gt;0,IF(D675&gt;0,IF(#REF!&lt;100%,$K675,""),""),"")</f>
        <v>#REF!</v>
      </c>
    </row>
    <row r="676" ht="15">
      <c r="O676" s="37" t="e">
        <f>IF(#REF!&gt;0,IF(D676&gt;0,IF(#REF!&lt;100%,$K676,""),""),"")</f>
        <v>#REF!</v>
      </c>
    </row>
    <row r="677" ht="15">
      <c r="O677" s="37" t="e">
        <f>IF(#REF!&gt;0,IF(D677&gt;0,IF(#REF!&lt;100%,$K677,""),""),"")</f>
        <v>#REF!</v>
      </c>
    </row>
    <row r="678" ht="15">
      <c r="O678" s="37" t="e">
        <f>IF(#REF!&gt;0,IF(D678&gt;0,IF(#REF!&lt;100%,$K678,""),""),"")</f>
        <v>#REF!</v>
      </c>
    </row>
    <row r="679" ht="15">
      <c r="O679" s="37" t="e">
        <f>IF(#REF!&gt;0,IF(D679&gt;0,IF(#REF!&lt;100%,$K679,""),""),"")</f>
        <v>#REF!</v>
      </c>
    </row>
    <row r="680" ht="15">
      <c r="O680" s="37" t="e">
        <f>IF(#REF!&gt;0,IF(D680&gt;0,IF(#REF!&lt;100%,$K680,""),""),"")</f>
        <v>#REF!</v>
      </c>
    </row>
    <row r="681" ht="15">
      <c r="O681" s="37" t="e">
        <f>IF(#REF!&gt;0,IF(D681&gt;0,IF(#REF!&lt;100%,$K681,""),""),"")</f>
        <v>#REF!</v>
      </c>
    </row>
    <row r="682" ht="15">
      <c r="O682" s="37" t="e">
        <f>IF(#REF!&gt;0,IF(D682&gt;0,IF(#REF!&lt;100%,$K682,""),""),"")</f>
        <v>#REF!</v>
      </c>
    </row>
  </sheetData>
  <sheetProtection/>
  <autoFilter ref="A1:V181"/>
  <printOptions/>
  <pageMargins left="0.25" right="0.25" top="0.75" bottom="0.75" header="0.3" footer="0.3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5"/>
  <sheetViews>
    <sheetView zoomScale="80" zoomScaleNormal="80" zoomScalePageLayoutView="0" workbookViewId="0" topLeftCell="A217">
      <selection activeCell="J223" sqref="J223"/>
    </sheetView>
  </sheetViews>
  <sheetFormatPr defaultColWidth="9.140625" defaultRowHeight="12.75"/>
  <cols>
    <col min="1" max="1" width="7.00390625" style="87" customWidth="1"/>
    <col min="2" max="2" width="21.421875" style="87" customWidth="1"/>
    <col min="3" max="3" width="21.8515625" style="87" customWidth="1"/>
    <col min="4" max="4" width="17.140625" style="92" customWidth="1"/>
    <col min="5" max="5" width="39.8515625" style="87" customWidth="1"/>
    <col min="6" max="6" width="14.140625" style="93" customWidth="1"/>
    <col min="7" max="7" width="10.00390625" style="93" customWidth="1"/>
    <col min="8" max="8" width="14.140625" style="93" customWidth="1"/>
    <col min="9" max="9" width="10.00390625" style="93" customWidth="1"/>
    <col min="10" max="10" width="9.140625" style="87" customWidth="1"/>
    <col min="11" max="11" width="11.00390625" style="87" customWidth="1"/>
    <col min="12" max="16384" width="9.140625" style="87" customWidth="1"/>
  </cols>
  <sheetData>
    <row r="1" spans="1:9" ht="104.25" customHeight="1">
      <c r="A1" s="83" t="s">
        <v>5</v>
      </c>
      <c r="B1" s="84" t="s">
        <v>3</v>
      </c>
      <c r="C1" s="85" t="s">
        <v>1</v>
      </c>
      <c r="D1" s="84" t="s">
        <v>6</v>
      </c>
      <c r="E1" s="86" t="s">
        <v>7</v>
      </c>
      <c r="F1" s="87"/>
      <c r="G1" s="87"/>
      <c r="H1" s="87"/>
      <c r="I1" s="87"/>
    </row>
    <row r="2" spans="1:5" s="73" customFormat="1" ht="58.5" customHeight="1">
      <c r="A2" s="76">
        <v>1</v>
      </c>
      <c r="B2" s="88" t="s">
        <v>236</v>
      </c>
      <c r="C2" s="88" t="s">
        <v>237</v>
      </c>
      <c r="D2" s="88">
        <v>3882</v>
      </c>
      <c r="E2" s="88" t="s">
        <v>238</v>
      </c>
    </row>
    <row r="3" spans="1:5" s="73" customFormat="1" ht="58.5" customHeight="1">
      <c r="A3" s="76">
        <v>2</v>
      </c>
      <c r="B3" s="88" t="s">
        <v>236</v>
      </c>
      <c r="C3" s="88" t="s">
        <v>237</v>
      </c>
      <c r="D3" s="88">
        <v>2102</v>
      </c>
      <c r="E3" s="88" t="s">
        <v>239</v>
      </c>
    </row>
    <row r="4" spans="1:5" s="73" customFormat="1" ht="58.5" customHeight="1">
      <c r="A4" s="76">
        <v>3</v>
      </c>
      <c r="B4" s="88" t="s">
        <v>236</v>
      </c>
      <c r="C4" s="88" t="s">
        <v>237</v>
      </c>
      <c r="D4" s="88">
        <v>1288</v>
      </c>
      <c r="E4" s="88" t="s">
        <v>240</v>
      </c>
    </row>
    <row r="5" spans="1:5" s="73" customFormat="1" ht="58.5" customHeight="1">
      <c r="A5" s="76">
        <v>4</v>
      </c>
      <c r="B5" s="88" t="s">
        <v>236</v>
      </c>
      <c r="C5" s="88" t="s">
        <v>237</v>
      </c>
      <c r="D5" s="88">
        <v>1901</v>
      </c>
      <c r="E5" s="88" t="s">
        <v>241</v>
      </c>
    </row>
    <row r="6" spans="1:5" s="73" customFormat="1" ht="58.5" customHeight="1">
      <c r="A6" s="76">
        <v>5</v>
      </c>
      <c r="B6" s="88" t="s">
        <v>236</v>
      </c>
      <c r="C6" s="88" t="s">
        <v>237</v>
      </c>
      <c r="D6" s="88">
        <v>3000</v>
      </c>
      <c r="E6" s="88" t="s">
        <v>242</v>
      </c>
    </row>
    <row r="7" spans="1:5" s="73" customFormat="1" ht="58.5" customHeight="1">
      <c r="A7" s="76">
        <v>6</v>
      </c>
      <c r="B7" s="88" t="s">
        <v>236</v>
      </c>
      <c r="C7" s="88" t="s">
        <v>237</v>
      </c>
      <c r="D7" s="88">
        <v>625</v>
      </c>
      <c r="E7" s="88" t="s">
        <v>243</v>
      </c>
    </row>
    <row r="8" spans="1:5" s="73" customFormat="1" ht="58.5" customHeight="1">
      <c r="A8" s="76">
        <v>7</v>
      </c>
      <c r="B8" s="88" t="s">
        <v>236</v>
      </c>
      <c r="C8" s="88" t="s">
        <v>237</v>
      </c>
      <c r="D8" s="88">
        <v>2353</v>
      </c>
      <c r="E8" s="88" t="s">
        <v>244</v>
      </c>
    </row>
    <row r="9" spans="1:5" s="73" customFormat="1" ht="58.5" customHeight="1">
      <c r="A9" s="76">
        <v>8</v>
      </c>
      <c r="B9" s="88" t="s">
        <v>236</v>
      </c>
      <c r="C9" s="88" t="s">
        <v>237</v>
      </c>
      <c r="D9" s="88">
        <v>1205</v>
      </c>
      <c r="E9" s="88" t="s">
        <v>245</v>
      </c>
    </row>
    <row r="10" spans="1:5" s="73" customFormat="1" ht="58.5" customHeight="1">
      <c r="A10" s="76">
        <v>9</v>
      </c>
      <c r="B10" s="88" t="s">
        <v>236</v>
      </c>
      <c r="C10" s="88" t="s">
        <v>237</v>
      </c>
      <c r="D10" s="88">
        <v>2097</v>
      </c>
      <c r="E10" s="88" t="s">
        <v>246</v>
      </c>
    </row>
    <row r="11" spans="1:5" s="73" customFormat="1" ht="58.5" customHeight="1">
      <c r="A11" s="76">
        <v>10</v>
      </c>
      <c r="B11" s="88" t="s">
        <v>236</v>
      </c>
      <c r="C11" s="88" t="s">
        <v>247</v>
      </c>
      <c r="D11" s="88">
        <v>6275</v>
      </c>
      <c r="E11" s="88" t="s">
        <v>248</v>
      </c>
    </row>
    <row r="12" spans="1:5" s="73" customFormat="1" ht="58.5" customHeight="1">
      <c r="A12" s="76">
        <v>11</v>
      </c>
      <c r="B12" s="88" t="s">
        <v>236</v>
      </c>
      <c r="C12" s="88" t="s">
        <v>247</v>
      </c>
      <c r="D12" s="88">
        <v>2757</v>
      </c>
      <c r="E12" s="88" t="s">
        <v>249</v>
      </c>
    </row>
    <row r="13" spans="1:5" s="73" customFormat="1" ht="58.5" customHeight="1">
      <c r="A13" s="76">
        <v>12</v>
      </c>
      <c r="B13" s="88" t="s">
        <v>236</v>
      </c>
      <c r="C13" s="88" t="s">
        <v>247</v>
      </c>
      <c r="D13" s="88">
        <v>4739</v>
      </c>
      <c r="E13" s="88" t="s">
        <v>250</v>
      </c>
    </row>
    <row r="14" spans="1:5" s="73" customFormat="1" ht="58.5" customHeight="1">
      <c r="A14" s="76">
        <v>13</v>
      </c>
      <c r="B14" s="88" t="s">
        <v>236</v>
      </c>
      <c r="C14" s="88" t="s">
        <v>247</v>
      </c>
      <c r="D14" s="88">
        <v>1022</v>
      </c>
      <c r="E14" s="88" t="s">
        <v>251</v>
      </c>
    </row>
    <row r="15" spans="1:5" s="73" customFormat="1" ht="58.5" customHeight="1">
      <c r="A15" s="76">
        <v>14</v>
      </c>
      <c r="B15" s="88" t="s">
        <v>236</v>
      </c>
      <c r="C15" s="88" t="s">
        <v>247</v>
      </c>
      <c r="D15" s="88">
        <v>220</v>
      </c>
      <c r="E15" s="88" t="s">
        <v>252</v>
      </c>
    </row>
    <row r="16" spans="1:5" s="73" customFormat="1" ht="58.5" customHeight="1">
      <c r="A16" s="76">
        <v>15</v>
      </c>
      <c r="B16" s="88" t="s">
        <v>236</v>
      </c>
      <c r="C16" s="88" t="s">
        <v>247</v>
      </c>
      <c r="D16" s="88">
        <v>882</v>
      </c>
      <c r="E16" s="88" t="s">
        <v>253</v>
      </c>
    </row>
    <row r="17" spans="1:5" s="73" customFormat="1" ht="58.5" customHeight="1">
      <c r="A17" s="76">
        <v>16</v>
      </c>
      <c r="B17" s="88" t="s">
        <v>236</v>
      </c>
      <c r="C17" s="88" t="s">
        <v>254</v>
      </c>
      <c r="D17" s="88">
        <v>2631</v>
      </c>
      <c r="E17" s="88" t="s">
        <v>255</v>
      </c>
    </row>
    <row r="18" spans="1:5" s="73" customFormat="1" ht="58.5" customHeight="1">
      <c r="A18" s="76">
        <v>17</v>
      </c>
      <c r="B18" s="88" t="s">
        <v>236</v>
      </c>
      <c r="C18" s="88" t="s">
        <v>254</v>
      </c>
      <c r="D18" s="88">
        <v>1847</v>
      </c>
      <c r="E18" s="88" t="s">
        <v>256</v>
      </c>
    </row>
    <row r="19" spans="1:5" s="73" customFormat="1" ht="58.5" customHeight="1">
      <c r="A19" s="76">
        <v>18</v>
      </c>
      <c r="B19" s="88" t="s">
        <v>236</v>
      </c>
      <c r="C19" s="88" t="s">
        <v>254</v>
      </c>
      <c r="D19" s="88">
        <v>1719</v>
      </c>
      <c r="E19" s="88" t="s">
        <v>257</v>
      </c>
    </row>
    <row r="20" spans="1:5" s="73" customFormat="1" ht="58.5" customHeight="1">
      <c r="A20" s="76">
        <v>19</v>
      </c>
      <c r="B20" s="88" t="s">
        <v>236</v>
      </c>
      <c r="C20" s="88" t="s">
        <v>254</v>
      </c>
      <c r="D20" s="88">
        <v>5011</v>
      </c>
      <c r="E20" s="88" t="s">
        <v>258</v>
      </c>
    </row>
    <row r="21" spans="1:5" s="73" customFormat="1" ht="58.5" customHeight="1">
      <c r="A21" s="76">
        <v>20</v>
      </c>
      <c r="B21" s="88" t="s">
        <v>236</v>
      </c>
      <c r="C21" s="88" t="s">
        <v>259</v>
      </c>
      <c r="D21" s="88">
        <v>2550</v>
      </c>
      <c r="E21" s="88" t="s">
        <v>260</v>
      </c>
    </row>
    <row r="22" spans="1:5" s="73" customFormat="1" ht="58.5" customHeight="1">
      <c r="A22" s="76">
        <v>21</v>
      </c>
      <c r="B22" s="88" t="s">
        <v>236</v>
      </c>
      <c r="C22" s="88" t="s">
        <v>259</v>
      </c>
      <c r="D22" s="88">
        <v>4706</v>
      </c>
      <c r="E22" s="88" t="s">
        <v>261</v>
      </c>
    </row>
    <row r="23" spans="1:5" s="73" customFormat="1" ht="58.5" customHeight="1">
      <c r="A23" s="76">
        <v>22</v>
      </c>
      <c r="B23" s="88" t="s">
        <v>262</v>
      </c>
      <c r="C23" s="88" t="s">
        <v>262</v>
      </c>
      <c r="D23" s="88">
        <v>2742</v>
      </c>
      <c r="E23" s="88" t="s">
        <v>263</v>
      </c>
    </row>
    <row r="24" spans="1:5" s="73" customFormat="1" ht="58.5" customHeight="1">
      <c r="A24" s="76">
        <v>23</v>
      </c>
      <c r="B24" s="88" t="s">
        <v>262</v>
      </c>
      <c r="C24" s="88" t="s">
        <v>262</v>
      </c>
      <c r="D24" s="88">
        <v>1998</v>
      </c>
      <c r="E24" s="88" t="s">
        <v>264</v>
      </c>
    </row>
    <row r="25" spans="1:5" s="73" customFormat="1" ht="58.5" customHeight="1">
      <c r="A25" s="76">
        <v>24</v>
      </c>
      <c r="B25" s="88" t="s">
        <v>262</v>
      </c>
      <c r="C25" s="88" t="s">
        <v>262</v>
      </c>
      <c r="D25" s="88">
        <v>3388</v>
      </c>
      <c r="E25" s="88" t="s">
        <v>265</v>
      </c>
    </row>
    <row r="26" spans="1:5" s="73" customFormat="1" ht="58.5" customHeight="1">
      <c r="A26" s="76">
        <v>25</v>
      </c>
      <c r="B26" s="88" t="s">
        <v>262</v>
      </c>
      <c r="C26" s="88" t="s">
        <v>262</v>
      </c>
      <c r="D26" s="88">
        <v>3352</v>
      </c>
      <c r="E26" s="88" t="s">
        <v>266</v>
      </c>
    </row>
    <row r="27" spans="1:5" s="73" customFormat="1" ht="58.5" customHeight="1">
      <c r="A27" s="76">
        <v>26</v>
      </c>
      <c r="B27" s="88" t="s">
        <v>262</v>
      </c>
      <c r="C27" s="88" t="s">
        <v>262</v>
      </c>
      <c r="D27" s="88">
        <v>1939</v>
      </c>
      <c r="E27" s="88" t="s">
        <v>267</v>
      </c>
    </row>
    <row r="28" spans="1:5" s="73" customFormat="1" ht="58.5" customHeight="1">
      <c r="A28" s="76">
        <v>27</v>
      </c>
      <c r="B28" s="88" t="s">
        <v>262</v>
      </c>
      <c r="C28" s="88" t="s">
        <v>262</v>
      </c>
      <c r="D28" s="88">
        <v>1616</v>
      </c>
      <c r="E28" s="88" t="s">
        <v>268</v>
      </c>
    </row>
    <row r="29" spans="1:5" s="73" customFormat="1" ht="58.5" customHeight="1">
      <c r="A29" s="76">
        <v>28</v>
      </c>
      <c r="B29" s="88" t="s">
        <v>262</v>
      </c>
      <c r="C29" s="88" t="s">
        <v>262</v>
      </c>
      <c r="D29" s="88">
        <v>1248</v>
      </c>
      <c r="E29" s="88" t="s">
        <v>269</v>
      </c>
    </row>
    <row r="30" spans="1:5" s="73" customFormat="1" ht="58.5" customHeight="1">
      <c r="A30" s="76">
        <v>29</v>
      </c>
      <c r="B30" s="88" t="s">
        <v>262</v>
      </c>
      <c r="C30" s="88" t="s">
        <v>270</v>
      </c>
      <c r="D30" s="88">
        <v>3634</v>
      </c>
      <c r="E30" s="88" t="s">
        <v>271</v>
      </c>
    </row>
    <row r="31" spans="1:5" s="73" customFormat="1" ht="58.5" customHeight="1">
      <c r="A31" s="76">
        <v>30</v>
      </c>
      <c r="B31" s="88" t="s">
        <v>262</v>
      </c>
      <c r="C31" s="88" t="s">
        <v>270</v>
      </c>
      <c r="D31" s="88">
        <v>6032</v>
      </c>
      <c r="E31" s="88" t="s">
        <v>272</v>
      </c>
    </row>
    <row r="32" spans="1:5" s="73" customFormat="1" ht="58.5" customHeight="1">
      <c r="A32" s="76">
        <v>31</v>
      </c>
      <c r="B32" s="88" t="s">
        <v>262</v>
      </c>
      <c r="C32" s="88" t="s">
        <v>270</v>
      </c>
      <c r="D32" s="88">
        <v>2377</v>
      </c>
      <c r="E32" s="88" t="s">
        <v>273</v>
      </c>
    </row>
    <row r="33" spans="1:5" s="73" customFormat="1" ht="58.5" customHeight="1">
      <c r="A33" s="76">
        <v>32</v>
      </c>
      <c r="B33" s="88" t="s">
        <v>262</v>
      </c>
      <c r="C33" s="88" t="s">
        <v>270</v>
      </c>
      <c r="D33" s="88">
        <v>2622</v>
      </c>
      <c r="E33" s="88" t="s">
        <v>274</v>
      </c>
    </row>
    <row r="34" spans="1:5" s="73" customFormat="1" ht="58.5" customHeight="1">
      <c r="A34" s="76">
        <v>33</v>
      </c>
      <c r="B34" s="88" t="s">
        <v>262</v>
      </c>
      <c r="C34" s="88" t="s">
        <v>270</v>
      </c>
      <c r="D34" s="88">
        <v>1517</v>
      </c>
      <c r="E34" s="88" t="s">
        <v>275</v>
      </c>
    </row>
    <row r="35" spans="1:5" s="73" customFormat="1" ht="58.5" customHeight="1">
      <c r="A35" s="76">
        <v>34</v>
      </c>
      <c r="B35" s="88" t="s">
        <v>262</v>
      </c>
      <c r="C35" s="88" t="s">
        <v>276</v>
      </c>
      <c r="D35" s="88">
        <v>5502</v>
      </c>
      <c r="E35" s="88" t="s">
        <v>277</v>
      </c>
    </row>
    <row r="36" spans="1:5" s="73" customFormat="1" ht="58.5" customHeight="1">
      <c r="A36" s="76">
        <v>35</v>
      </c>
      <c r="B36" s="88" t="s">
        <v>262</v>
      </c>
      <c r="C36" s="88" t="s">
        <v>276</v>
      </c>
      <c r="D36" s="88">
        <v>3607</v>
      </c>
      <c r="E36" s="88" t="s">
        <v>278</v>
      </c>
    </row>
    <row r="37" spans="1:5" s="73" customFormat="1" ht="58.5" customHeight="1">
      <c r="A37" s="76">
        <v>36</v>
      </c>
      <c r="B37" s="88" t="s">
        <v>262</v>
      </c>
      <c r="C37" s="88" t="s">
        <v>276</v>
      </c>
      <c r="D37" s="88">
        <v>1689</v>
      </c>
      <c r="E37" s="88" t="s">
        <v>279</v>
      </c>
    </row>
    <row r="38" spans="1:5" s="73" customFormat="1" ht="58.5" customHeight="1">
      <c r="A38" s="76">
        <v>37</v>
      </c>
      <c r="B38" s="88" t="s">
        <v>262</v>
      </c>
      <c r="C38" s="88" t="s">
        <v>276</v>
      </c>
      <c r="D38" s="88">
        <v>1689</v>
      </c>
      <c r="E38" s="88" t="s">
        <v>280</v>
      </c>
    </row>
    <row r="39" spans="1:5" s="73" customFormat="1" ht="58.5" customHeight="1">
      <c r="A39" s="76">
        <v>38</v>
      </c>
      <c r="B39" s="88" t="s">
        <v>262</v>
      </c>
      <c r="C39" s="88" t="s">
        <v>276</v>
      </c>
      <c r="D39" s="88">
        <v>872</v>
      </c>
      <c r="E39" s="88" t="s">
        <v>281</v>
      </c>
    </row>
    <row r="40" spans="1:5" s="73" customFormat="1" ht="58.5" customHeight="1">
      <c r="A40" s="76">
        <v>39</v>
      </c>
      <c r="B40" s="88" t="s">
        <v>262</v>
      </c>
      <c r="C40" s="88" t="s">
        <v>276</v>
      </c>
      <c r="D40" s="88">
        <v>2510</v>
      </c>
      <c r="E40" s="88" t="s">
        <v>282</v>
      </c>
    </row>
    <row r="41" spans="1:5" s="73" customFormat="1" ht="58.5" customHeight="1">
      <c r="A41" s="76">
        <v>40</v>
      </c>
      <c r="B41" s="88" t="s">
        <v>262</v>
      </c>
      <c r="C41" s="88" t="s">
        <v>276</v>
      </c>
      <c r="D41" s="88">
        <v>689</v>
      </c>
      <c r="E41" s="88" t="s">
        <v>283</v>
      </c>
    </row>
    <row r="42" spans="1:5" s="73" customFormat="1" ht="58.5" customHeight="1">
      <c r="A42" s="76">
        <v>41</v>
      </c>
      <c r="B42" s="88" t="s">
        <v>262</v>
      </c>
      <c r="C42" s="88" t="s">
        <v>284</v>
      </c>
      <c r="D42" s="88">
        <v>9530</v>
      </c>
      <c r="E42" s="88" t="s">
        <v>285</v>
      </c>
    </row>
    <row r="43" spans="1:5" s="73" customFormat="1" ht="58.5" customHeight="1">
      <c r="A43" s="76">
        <v>42</v>
      </c>
      <c r="B43" s="88" t="s">
        <v>262</v>
      </c>
      <c r="C43" s="88" t="s">
        <v>284</v>
      </c>
      <c r="D43" s="88">
        <v>3255</v>
      </c>
      <c r="E43" s="88" t="s">
        <v>286</v>
      </c>
    </row>
    <row r="44" spans="1:5" s="73" customFormat="1" ht="58.5" customHeight="1">
      <c r="A44" s="76">
        <v>43</v>
      </c>
      <c r="B44" s="88" t="s">
        <v>262</v>
      </c>
      <c r="C44" s="88" t="s">
        <v>284</v>
      </c>
      <c r="D44" s="88">
        <v>1717</v>
      </c>
      <c r="E44" s="88" t="s">
        <v>287</v>
      </c>
    </row>
    <row r="45" spans="1:5" s="73" customFormat="1" ht="58.5" customHeight="1">
      <c r="A45" s="76">
        <v>44</v>
      </c>
      <c r="B45" s="88" t="s">
        <v>262</v>
      </c>
      <c r="C45" s="88" t="s">
        <v>284</v>
      </c>
      <c r="D45" s="88">
        <v>2813</v>
      </c>
      <c r="E45" s="88" t="s">
        <v>288</v>
      </c>
    </row>
    <row r="46" spans="1:5" s="73" customFormat="1" ht="58.5" customHeight="1">
      <c r="A46" s="76">
        <v>45</v>
      </c>
      <c r="B46" s="88" t="s">
        <v>262</v>
      </c>
      <c r="C46" s="88" t="s">
        <v>289</v>
      </c>
      <c r="D46" s="88">
        <v>1940</v>
      </c>
      <c r="E46" s="88" t="s">
        <v>290</v>
      </c>
    </row>
    <row r="47" spans="1:5" s="73" customFormat="1" ht="58.5" customHeight="1">
      <c r="A47" s="76">
        <v>46</v>
      </c>
      <c r="B47" s="88" t="s">
        <v>262</v>
      </c>
      <c r="C47" s="88" t="s">
        <v>289</v>
      </c>
      <c r="D47" s="88">
        <v>7882</v>
      </c>
      <c r="E47" s="88" t="s">
        <v>291</v>
      </c>
    </row>
    <row r="48" spans="1:5" s="73" customFormat="1" ht="58.5" customHeight="1">
      <c r="A48" s="76">
        <v>47</v>
      </c>
      <c r="B48" s="88" t="s">
        <v>262</v>
      </c>
      <c r="C48" s="88" t="s">
        <v>289</v>
      </c>
      <c r="D48" s="88">
        <v>5653</v>
      </c>
      <c r="E48" s="88" t="s">
        <v>1090</v>
      </c>
    </row>
    <row r="49" spans="1:5" s="73" customFormat="1" ht="58.5" customHeight="1">
      <c r="A49" s="76">
        <v>48</v>
      </c>
      <c r="B49" s="88" t="s">
        <v>262</v>
      </c>
      <c r="C49" s="88" t="s">
        <v>289</v>
      </c>
      <c r="D49" s="88">
        <v>1995</v>
      </c>
      <c r="E49" s="88" t="s">
        <v>292</v>
      </c>
    </row>
    <row r="50" spans="1:5" s="73" customFormat="1" ht="58.5" customHeight="1">
      <c r="A50" s="76">
        <v>49</v>
      </c>
      <c r="B50" s="88" t="s">
        <v>262</v>
      </c>
      <c r="C50" s="88" t="s">
        <v>289</v>
      </c>
      <c r="D50" s="88">
        <v>1730</v>
      </c>
      <c r="E50" s="88" t="s">
        <v>293</v>
      </c>
    </row>
    <row r="51" spans="1:5" s="73" customFormat="1" ht="58.5" customHeight="1">
      <c r="A51" s="76">
        <v>50</v>
      </c>
      <c r="B51" s="88" t="s">
        <v>294</v>
      </c>
      <c r="C51" s="88" t="s">
        <v>294</v>
      </c>
      <c r="D51" s="88">
        <v>9393</v>
      </c>
      <c r="E51" s="88" t="s">
        <v>295</v>
      </c>
    </row>
    <row r="52" spans="1:5" s="73" customFormat="1" ht="58.5" customHeight="1">
      <c r="A52" s="76">
        <v>51</v>
      </c>
      <c r="B52" s="88" t="s">
        <v>294</v>
      </c>
      <c r="C52" s="88" t="s">
        <v>294</v>
      </c>
      <c r="D52" s="88">
        <v>1378</v>
      </c>
      <c r="E52" s="88" t="s">
        <v>296</v>
      </c>
    </row>
    <row r="53" spans="1:5" s="73" customFormat="1" ht="58.5" customHeight="1">
      <c r="A53" s="76">
        <v>52</v>
      </c>
      <c r="B53" s="88" t="s">
        <v>294</v>
      </c>
      <c r="C53" s="88" t="s">
        <v>294</v>
      </c>
      <c r="D53" s="88">
        <v>667</v>
      </c>
      <c r="E53" s="88" t="s">
        <v>297</v>
      </c>
    </row>
    <row r="54" spans="1:5" s="73" customFormat="1" ht="58.5" customHeight="1">
      <c r="A54" s="76">
        <v>53</v>
      </c>
      <c r="B54" s="88" t="s">
        <v>294</v>
      </c>
      <c r="C54" s="88" t="s">
        <v>294</v>
      </c>
      <c r="D54" s="88">
        <v>8430</v>
      </c>
      <c r="E54" s="88" t="s">
        <v>298</v>
      </c>
    </row>
    <row r="55" spans="1:5" s="73" customFormat="1" ht="58.5" customHeight="1">
      <c r="A55" s="76">
        <v>54</v>
      </c>
      <c r="B55" s="88" t="s">
        <v>294</v>
      </c>
      <c r="C55" s="88" t="s">
        <v>299</v>
      </c>
      <c r="D55" s="88">
        <v>7089</v>
      </c>
      <c r="E55" s="88" t="s">
        <v>300</v>
      </c>
    </row>
    <row r="56" spans="1:5" s="73" customFormat="1" ht="58.5" customHeight="1">
      <c r="A56" s="76">
        <v>55</v>
      </c>
      <c r="B56" s="88" t="s">
        <v>294</v>
      </c>
      <c r="C56" s="88" t="s">
        <v>299</v>
      </c>
      <c r="D56" s="88">
        <v>1654</v>
      </c>
      <c r="E56" s="88" t="s">
        <v>301</v>
      </c>
    </row>
    <row r="57" spans="1:5" s="73" customFormat="1" ht="58.5" customHeight="1">
      <c r="A57" s="76">
        <v>56</v>
      </c>
      <c r="B57" s="88" t="s">
        <v>294</v>
      </c>
      <c r="C57" s="88" t="s">
        <v>299</v>
      </c>
      <c r="D57" s="88">
        <v>1400</v>
      </c>
      <c r="E57" s="88" t="s">
        <v>302</v>
      </c>
    </row>
    <row r="58" spans="1:5" s="73" customFormat="1" ht="58.5" customHeight="1">
      <c r="A58" s="76">
        <v>57</v>
      </c>
      <c r="B58" s="88" t="s">
        <v>294</v>
      </c>
      <c r="C58" s="88" t="s">
        <v>299</v>
      </c>
      <c r="D58" s="88">
        <v>651</v>
      </c>
      <c r="E58" s="88" t="s">
        <v>303</v>
      </c>
    </row>
    <row r="59" spans="1:5" s="73" customFormat="1" ht="58.5" customHeight="1">
      <c r="A59" s="76">
        <v>58</v>
      </c>
      <c r="B59" s="88" t="s">
        <v>294</v>
      </c>
      <c r="C59" s="88" t="s">
        <v>304</v>
      </c>
      <c r="D59" s="88">
        <v>3934</v>
      </c>
      <c r="E59" s="88" t="s">
        <v>305</v>
      </c>
    </row>
    <row r="60" spans="1:5" s="73" customFormat="1" ht="58.5" customHeight="1">
      <c r="A60" s="76">
        <v>59</v>
      </c>
      <c r="B60" s="88" t="s">
        <v>294</v>
      </c>
      <c r="C60" s="88" t="s">
        <v>304</v>
      </c>
      <c r="D60" s="88">
        <v>3847</v>
      </c>
      <c r="E60" s="88" t="s">
        <v>306</v>
      </c>
    </row>
    <row r="61" spans="1:5" s="73" customFormat="1" ht="58.5" customHeight="1">
      <c r="A61" s="76">
        <v>60</v>
      </c>
      <c r="B61" s="88" t="s">
        <v>294</v>
      </c>
      <c r="C61" s="88" t="s">
        <v>304</v>
      </c>
      <c r="D61" s="88">
        <v>1584</v>
      </c>
      <c r="E61" s="88" t="s">
        <v>307</v>
      </c>
    </row>
    <row r="62" spans="1:5" s="73" customFormat="1" ht="58.5" customHeight="1">
      <c r="A62" s="76">
        <v>61</v>
      </c>
      <c r="B62" s="88" t="s">
        <v>294</v>
      </c>
      <c r="C62" s="88" t="s">
        <v>308</v>
      </c>
      <c r="D62" s="88">
        <v>7990</v>
      </c>
      <c r="E62" s="88" t="s">
        <v>309</v>
      </c>
    </row>
    <row r="63" spans="1:5" s="73" customFormat="1" ht="58.5" customHeight="1">
      <c r="A63" s="76">
        <v>62</v>
      </c>
      <c r="B63" s="88" t="s">
        <v>294</v>
      </c>
      <c r="C63" s="88" t="s">
        <v>310</v>
      </c>
      <c r="D63" s="88">
        <v>4367</v>
      </c>
      <c r="E63" s="88" t="s">
        <v>311</v>
      </c>
    </row>
    <row r="64" spans="1:5" s="73" customFormat="1" ht="58.5" customHeight="1">
      <c r="A64" s="76">
        <v>63</v>
      </c>
      <c r="B64" s="88" t="s">
        <v>294</v>
      </c>
      <c r="C64" s="88" t="s">
        <v>310</v>
      </c>
      <c r="D64" s="88">
        <v>6842</v>
      </c>
      <c r="E64" s="88" t="s">
        <v>312</v>
      </c>
    </row>
    <row r="65" spans="1:5" s="73" customFormat="1" ht="58.5" customHeight="1">
      <c r="A65" s="76">
        <v>64</v>
      </c>
      <c r="B65" s="88" t="s">
        <v>294</v>
      </c>
      <c r="C65" s="88" t="s">
        <v>313</v>
      </c>
      <c r="D65" s="88">
        <v>4076</v>
      </c>
      <c r="E65" s="88" t="s">
        <v>314</v>
      </c>
    </row>
    <row r="66" spans="1:5" s="73" customFormat="1" ht="58.5" customHeight="1">
      <c r="A66" s="76">
        <v>65</v>
      </c>
      <c r="B66" s="88" t="s">
        <v>294</v>
      </c>
      <c r="C66" s="88" t="s">
        <v>313</v>
      </c>
      <c r="D66" s="88">
        <v>1599</v>
      </c>
      <c r="E66" s="88" t="s">
        <v>315</v>
      </c>
    </row>
    <row r="67" spans="1:5" s="73" customFormat="1" ht="58.5" customHeight="1">
      <c r="A67" s="76">
        <v>66</v>
      </c>
      <c r="B67" s="88" t="s">
        <v>294</v>
      </c>
      <c r="C67" s="88" t="s">
        <v>313</v>
      </c>
      <c r="D67" s="88">
        <v>3563</v>
      </c>
      <c r="E67" s="88" t="s">
        <v>316</v>
      </c>
    </row>
    <row r="68" spans="1:5" s="73" customFormat="1" ht="58.5" customHeight="1">
      <c r="A68" s="76">
        <v>67</v>
      </c>
      <c r="B68" s="88" t="s">
        <v>294</v>
      </c>
      <c r="C68" s="88" t="s">
        <v>313</v>
      </c>
      <c r="D68" s="88">
        <v>3792</v>
      </c>
      <c r="E68" s="88" t="s">
        <v>317</v>
      </c>
    </row>
    <row r="69" spans="1:5" s="73" customFormat="1" ht="58.5" customHeight="1">
      <c r="A69" s="76">
        <v>68</v>
      </c>
      <c r="B69" s="88" t="s">
        <v>294</v>
      </c>
      <c r="C69" s="88" t="s">
        <v>318</v>
      </c>
      <c r="D69" s="88">
        <v>6012</v>
      </c>
      <c r="E69" s="88" t="s">
        <v>319</v>
      </c>
    </row>
    <row r="70" spans="1:5" s="73" customFormat="1" ht="58.5" customHeight="1">
      <c r="A70" s="76">
        <v>69</v>
      </c>
      <c r="B70" s="88" t="s">
        <v>294</v>
      </c>
      <c r="C70" s="88" t="s">
        <v>318</v>
      </c>
      <c r="D70" s="88">
        <v>1841</v>
      </c>
      <c r="E70" s="88" t="s">
        <v>320</v>
      </c>
    </row>
    <row r="71" spans="1:5" s="73" customFormat="1" ht="58.5" customHeight="1">
      <c r="A71" s="76">
        <v>70</v>
      </c>
      <c r="B71" s="88" t="s">
        <v>321</v>
      </c>
      <c r="C71" s="88" t="s">
        <v>322</v>
      </c>
      <c r="D71" s="88">
        <v>2920</v>
      </c>
      <c r="E71" s="88" t="s">
        <v>323</v>
      </c>
    </row>
    <row r="72" spans="1:5" s="73" customFormat="1" ht="58.5" customHeight="1">
      <c r="A72" s="76">
        <v>71</v>
      </c>
      <c r="B72" s="88" t="s">
        <v>321</v>
      </c>
      <c r="C72" s="88" t="s">
        <v>322</v>
      </c>
      <c r="D72" s="88">
        <v>2277</v>
      </c>
      <c r="E72" s="88" t="s">
        <v>324</v>
      </c>
    </row>
    <row r="73" spans="1:5" s="73" customFormat="1" ht="58.5" customHeight="1">
      <c r="A73" s="76">
        <v>72</v>
      </c>
      <c r="B73" s="88" t="s">
        <v>321</v>
      </c>
      <c r="C73" s="88" t="s">
        <v>322</v>
      </c>
      <c r="D73" s="88">
        <v>2303</v>
      </c>
      <c r="E73" s="88" t="s">
        <v>325</v>
      </c>
    </row>
    <row r="74" spans="1:5" s="73" customFormat="1" ht="58.5" customHeight="1">
      <c r="A74" s="76">
        <v>73</v>
      </c>
      <c r="B74" s="88" t="s">
        <v>321</v>
      </c>
      <c r="C74" s="88" t="s">
        <v>326</v>
      </c>
      <c r="D74" s="88">
        <v>6398</v>
      </c>
      <c r="E74" s="88" t="s">
        <v>327</v>
      </c>
    </row>
    <row r="75" spans="1:5" s="73" customFormat="1" ht="58.5" customHeight="1">
      <c r="A75" s="76">
        <v>74</v>
      </c>
      <c r="B75" s="88" t="s">
        <v>321</v>
      </c>
      <c r="C75" s="88" t="s">
        <v>326</v>
      </c>
      <c r="D75" s="88">
        <v>8185</v>
      </c>
      <c r="E75" s="88" t="s">
        <v>328</v>
      </c>
    </row>
    <row r="76" spans="1:5" s="73" customFormat="1" ht="58.5" customHeight="1">
      <c r="A76" s="76">
        <v>75</v>
      </c>
      <c r="B76" s="88" t="s">
        <v>321</v>
      </c>
      <c r="C76" s="88" t="s">
        <v>329</v>
      </c>
      <c r="D76" s="88">
        <v>5010</v>
      </c>
      <c r="E76" s="88" t="s">
        <v>330</v>
      </c>
    </row>
    <row r="77" spans="1:5" s="73" customFormat="1" ht="58.5" customHeight="1">
      <c r="A77" s="76">
        <v>76</v>
      </c>
      <c r="B77" s="88" t="s">
        <v>321</v>
      </c>
      <c r="C77" s="88" t="s">
        <v>329</v>
      </c>
      <c r="D77" s="88">
        <v>10678</v>
      </c>
      <c r="E77" s="88" t="s">
        <v>331</v>
      </c>
    </row>
    <row r="78" spans="1:5" s="73" customFormat="1" ht="58.5" customHeight="1">
      <c r="A78" s="76">
        <v>77</v>
      </c>
      <c r="B78" s="88" t="s">
        <v>321</v>
      </c>
      <c r="C78" s="88" t="s">
        <v>329</v>
      </c>
      <c r="D78" s="88">
        <v>659</v>
      </c>
      <c r="E78" s="88" t="s">
        <v>332</v>
      </c>
    </row>
    <row r="79" spans="1:5" s="73" customFormat="1" ht="58.5" customHeight="1">
      <c r="A79" s="76">
        <v>78</v>
      </c>
      <c r="B79" s="88" t="s">
        <v>333</v>
      </c>
      <c r="C79" s="88" t="s">
        <v>333</v>
      </c>
      <c r="D79" s="88">
        <v>2738</v>
      </c>
      <c r="E79" s="88" t="s">
        <v>334</v>
      </c>
    </row>
    <row r="80" spans="1:5" s="73" customFormat="1" ht="58.5" customHeight="1">
      <c r="A80" s="76">
        <v>79</v>
      </c>
      <c r="B80" s="88" t="s">
        <v>333</v>
      </c>
      <c r="C80" s="88" t="s">
        <v>333</v>
      </c>
      <c r="D80" s="88">
        <v>7523</v>
      </c>
      <c r="E80" s="88" t="s">
        <v>335</v>
      </c>
    </row>
    <row r="81" spans="1:5" s="73" customFormat="1" ht="58.5" customHeight="1">
      <c r="A81" s="76">
        <v>80</v>
      </c>
      <c r="B81" s="88" t="s">
        <v>333</v>
      </c>
      <c r="C81" s="88" t="s">
        <v>333</v>
      </c>
      <c r="D81" s="88">
        <v>1998</v>
      </c>
      <c r="E81" s="88" t="s">
        <v>336</v>
      </c>
    </row>
    <row r="82" spans="1:5" s="73" customFormat="1" ht="58.5" customHeight="1">
      <c r="A82" s="76">
        <v>81</v>
      </c>
      <c r="B82" s="88" t="s">
        <v>333</v>
      </c>
      <c r="C82" s="88" t="s">
        <v>337</v>
      </c>
      <c r="D82" s="88">
        <v>4727</v>
      </c>
      <c r="E82" s="88" t="s">
        <v>338</v>
      </c>
    </row>
    <row r="83" spans="1:5" s="73" customFormat="1" ht="58.5" customHeight="1">
      <c r="A83" s="76">
        <v>82</v>
      </c>
      <c r="B83" s="88" t="s">
        <v>333</v>
      </c>
      <c r="C83" s="88" t="s">
        <v>337</v>
      </c>
      <c r="D83" s="88">
        <v>3525</v>
      </c>
      <c r="E83" s="88" t="s">
        <v>339</v>
      </c>
    </row>
    <row r="84" spans="1:5" s="73" customFormat="1" ht="58.5" customHeight="1">
      <c r="A84" s="76">
        <v>83</v>
      </c>
      <c r="B84" s="88" t="s">
        <v>333</v>
      </c>
      <c r="C84" s="88" t="s">
        <v>340</v>
      </c>
      <c r="D84" s="88">
        <v>4843</v>
      </c>
      <c r="E84" s="88" t="s">
        <v>341</v>
      </c>
    </row>
    <row r="85" spans="1:5" s="73" customFormat="1" ht="58.5" customHeight="1">
      <c r="A85" s="76">
        <v>84</v>
      </c>
      <c r="B85" s="88" t="s">
        <v>333</v>
      </c>
      <c r="C85" s="88" t="s">
        <v>340</v>
      </c>
      <c r="D85" s="88">
        <v>1070</v>
      </c>
      <c r="E85" s="88" t="s">
        <v>342</v>
      </c>
    </row>
    <row r="86" spans="1:5" s="73" customFormat="1" ht="58.5" customHeight="1">
      <c r="A86" s="76">
        <v>85</v>
      </c>
      <c r="B86" s="88" t="s">
        <v>333</v>
      </c>
      <c r="C86" s="88" t="s">
        <v>340</v>
      </c>
      <c r="D86" s="88">
        <v>5649</v>
      </c>
      <c r="E86" s="88" t="s">
        <v>343</v>
      </c>
    </row>
    <row r="87" spans="1:5" s="73" customFormat="1" ht="58.5" customHeight="1">
      <c r="A87" s="76">
        <v>86</v>
      </c>
      <c r="B87" s="88" t="s">
        <v>333</v>
      </c>
      <c r="C87" s="88" t="s">
        <v>344</v>
      </c>
      <c r="D87" s="88">
        <v>889</v>
      </c>
      <c r="E87" s="88" t="s">
        <v>345</v>
      </c>
    </row>
    <row r="88" spans="1:5" s="73" customFormat="1" ht="58.5" customHeight="1">
      <c r="A88" s="76">
        <v>87</v>
      </c>
      <c r="B88" s="88" t="s">
        <v>333</v>
      </c>
      <c r="C88" s="88" t="s">
        <v>344</v>
      </c>
      <c r="D88" s="88">
        <v>4963</v>
      </c>
      <c r="E88" s="88" t="s">
        <v>346</v>
      </c>
    </row>
    <row r="89" spans="1:5" s="73" customFormat="1" ht="58.5" customHeight="1">
      <c r="A89" s="76">
        <v>88</v>
      </c>
      <c r="B89" s="88" t="s">
        <v>333</v>
      </c>
      <c r="C89" s="88" t="s">
        <v>344</v>
      </c>
      <c r="D89" s="88">
        <v>1601</v>
      </c>
      <c r="E89" s="88" t="s">
        <v>347</v>
      </c>
    </row>
    <row r="90" spans="1:5" s="73" customFormat="1" ht="58.5" customHeight="1">
      <c r="A90" s="76">
        <v>89</v>
      </c>
      <c r="B90" s="88" t="s">
        <v>333</v>
      </c>
      <c r="C90" s="88" t="s">
        <v>348</v>
      </c>
      <c r="D90" s="88">
        <v>2400</v>
      </c>
      <c r="E90" s="88" t="s">
        <v>349</v>
      </c>
    </row>
    <row r="91" spans="1:5" s="73" customFormat="1" ht="58.5" customHeight="1">
      <c r="A91" s="76">
        <v>90</v>
      </c>
      <c r="B91" s="88" t="s">
        <v>333</v>
      </c>
      <c r="C91" s="88" t="s">
        <v>348</v>
      </c>
      <c r="D91" s="88">
        <v>2516</v>
      </c>
      <c r="E91" s="88" t="s">
        <v>350</v>
      </c>
    </row>
    <row r="92" spans="1:5" s="73" customFormat="1" ht="58.5" customHeight="1">
      <c r="A92" s="76">
        <v>91</v>
      </c>
      <c r="B92" s="88" t="s">
        <v>351</v>
      </c>
      <c r="C92" s="88" t="s">
        <v>352</v>
      </c>
      <c r="D92" s="88">
        <v>9095</v>
      </c>
      <c r="E92" s="88" t="s">
        <v>191</v>
      </c>
    </row>
    <row r="93" spans="1:5" s="73" customFormat="1" ht="58.5" customHeight="1">
      <c r="A93" s="76">
        <v>92</v>
      </c>
      <c r="B93" s="88" t="s">
        <v>351</v>
      </c>
      <c r="C93" s="88" t="s">
        <v>351</v>
      </c>
      <c r="D93" s="88">
        <v>1983</v>
      </c>
      <c r="E93" s="88" t="s">
        <v>353</v>
      </c>
    </row>
    <row r="94" spans="1:5" s="73" customFormat="1" ht="58.5" customHeight="1">
      <c r="A94" s="76">
        <v>93</v>
      </c>
      <c r="B94" s="88" t="s">
        <v>351</v>
      </c>
      <c r="C94" s="88" t="s">
        <v>351</v>
      </c>
      <c r="D94" s="88">
        <v>826</v>
      </c>
      <c r="E94" s="88" t="s">
        <v>354</v>
      </c>
    </row>
    <row r="95" spans="1:5" s="73" customFormat="1" ht="58.5" customHeight="1">
      <c r="A95" s="76">
        <v>94</v>
      </c>
      <c r="B95" s="88" t="s">
        <v>351</v>
      </c>
      <c r="C95" s="88" t="s">
        <v>351</v>
      </c>
      <c r="D95" s="88">
        <v>3271</v>
      </c>
      <c r="E95" s="88" t="s">
        <v>355</v>
      </c>
    </row>
    <row r="96" spans="1:5" s="73" customFormat="1" ht="58.5" customHeight="1">
      <c r="A96" s="76">
        <v>95</v>
      </c>
      <c r="B96" s="88" t="s">
        <v>351</v>
      </c>
      <c r="C96" s="88" t="s">
        <v>351</v>
      </c>
      <c r="D96" s="88">
        <v>1764</v>
      </c>
      <c r="E96" s="88" t="s">
        <v>356</v>
      </c>
    </row>
    <row r="97" spans="1:5" s="73" customFormat="1" ht="58.5" customHeight="1">
      <c r="A97" s="76">
        <v>96</v>
      </c>
      <c r="B97" s="88" t="s">
        <v>351</v>
      </c>
      <c r="C97" s="88" t="s">
        <v>357</v>
      </c>
      <c r="D97" s="88">
        <v>3000</v>
      </c>
      <c r="E97" s="88" t="s">
        <v>191</v>
      </c>
    </row>
    <row r="98" spans="1:5" s="73" customFormat="1" ht="58.5" customHeight="1">
      <c r="A98" s="76">
        <v>97</v>
      </c>
      <c r="B98" s="88" t="s">
        <v>351</v>
      </c>
      <c r="C98" s="88" t="s">
        <v>358</v>
      </c>
      <c r="D98" s="88">
        <v>2371</v>
      </c>
      <c r="E98" s="88" t="s">
        <v>359</v>
      </c>
    </row>
    <row r="99" spans="1:5" s="73" customFormat="1" ht="58.5" customHeight="1">
      <c r="A99" s="76">
        <v>98</v>
      </c>
      <c r="B99" s="88" t="s">
        <v>351</v>
      </c>
      <c r="C99" s="88" t="s">
        <v>358</v>
      </c>
      <c r="D99" s="88">
        <v>1593</v>
      </c>
      <c r="E99" s="88" t="s">
        <v>360</v>
      </c>
    </row>
    <row r="100" spans="1:5" s="73" customFormat="1" ht="58.5" customHeight="1">
      <c r="A100" s="76">
        <v>99</v>
      </c>
      <c r="B100" s="88" t="s">
        <v>351</v>
      </c>
      <c r="C100" s="88" t="s">
        <v>358</v>
      </c>
      <c r="D100" s="88">
        <v>1769</v>
      </c>
      <c r="E100" s="88" t="s">
        <v>361</v>
      </c>
    </row>
    <row r="101" spans="1:5" s="73" customFormat="1" ht="58.5" customHeight="1">
      <c r="A101" s="76">
        <v>100</v>
      </c>
      <c r="B101" s="88" t="s">
        <v>351</v>
      </c>
      <c r="C101" s="88" t="s">
        <v>358</v>
      </c>
      <c r="D101" s="88">
        <v>2127</v>
      </c>
      <c r="E101" s="88" t="s">
        <v>362</v>
      </c>
    </row>
    <row r="102" spans="1:5" s="73" customFormat="1" ht="58.5" customHeight="1">
      <c r="A102" s="76">
        <v>101</v>
      </c>
      <c r="B102" s="88" t="s">
        <v>351</v>
      </c>
      <c r="C102" s="88" t="s">
        <v>358</v>
      </c>
      <c r="D102" s="88">
        <v>618</v>
      </c>
      <c r="E102" s="88" t="s">
        <v>363</v>
      </c>
    </row>
    <row r="103" spans="1:5" s="73" customFormat="1" ht="58.5" customHeight="1">
      <c r="A103" s="76">
        <v>102</v>
      </c>
      <c r="B103" s="88" t="s">
        <v>351</v>
      </c>
      <c r="C103" s="88" t="s">
        <v>358</v>
      </c>
      <c r="D103" s="88">
        <v>2240</v>
      </c>
      <c r="E103" s="88" t="s">
        <v>364</v>
      </c>
    </row>
    <row r="104" spans="1:5" s="73" customFormat="1" ht="58.5" customHeight="1">
      <c r="A104" s="76">
        <v>103</v>
      </c>
      <c r="B104" s="88" t="s">
        <v>351</v>
      </c>
      <c r="C104" s="88" t="s">
        <v>358</v>
      </c>
      <c r="D104" s="88">
        <v>1674</v>
      </c>
      <c r="E104" s="88" t="s">
        <v>365</v>
      </c>
    </row>
    <row r="105" spans="1:5" s="73" customFormat="1" ht="58.5" customHeight="1">
      <c r="A105" s="76">
        <v>104</v>
      </c>
      <c r="B105" s="88" t="s">
        <v>351</v>
      </c>
      <c r="C105" s="88" t="s">
        <v>366</v>
      </c>
      <c r="D105" s="88">
        <v>3000</v>
      </c>
      <c r="E105" s="88" t="s">
        <v>191</v>
      </c>
    </row>
    <row r="106" spans="1:5" s="73" customFormat="1" ht="58.5" customHeight="1">
      <c r="A106" s="76">
        <v>105</v>
      </c>
      <c r="B106" s="88" t="s">
        <v>351</v>
      </c>
      <c r="C106" s="88" t="s">
        <v>367</v>
      </c>
      <c r="D106" s="88">
        <v>5648</v>
      </c>
      <c r="E106" s="88" t="s">
        <v>368</v>
      </c>
    </row>
    <row r="107" spans="1:5" s="73" customFormat="1" ht="58.5" customHeight="1">
      <c r="A107" s="76">
        <v>106</v>
      </c>
      <c r="B107" s="88" t="s">
        <v>351</v>
      </c>
      <c r="C107" s="88" t="s">
        <v>367</v>
      </c>
      <c r="D107" s="88">
        <v>6068</v>
      </c>
      <c r="E107" s="88" t="s">
        <v>369</v>
      </c>
    </row>
    <row r="108" spans="1:5" s="73" customFormat="1" ht="58.5" customHeight="1">
      <c r="A108" s="76">
        <v>107</v>
      </c>
      <c r="B108" s="88" t="s">
        <v>351</v>
      </c>
      <c r="C108" s="88" t="s">
        <v>370</v>
      </c>
      <c r="D108" s="88">
        <v>4192</v>
      </c>
      <c r="E108" s="88" t="s">
        <v>371</v>
      </c>
    </row>
    <row r="109" spans="1:5" s="73" customFormat="1" ht="58.5" customHeight="1">
      <c r="A109" s="76">
        <v>108</v>
      </c>
      <c r="B109" s="88" t="s">
        <v>351</v>
      </c>
      <c r="C109" s="88" t="s">
        <v>370</v>
      </c>
      <c r="D109" s="88">
        <v>1717</v>
      </c>
      <c r="E109" s="88" t="s">
        <v>372</v>
      </c>
    </row>
    <row r="110" spans="1:5" s="73" customFormat="1" ht="58.5" customHeight="1">
      <c r="A110" s="76">
        <v>109</v>
      </c>
      <c r="B110" s="88" t="s">
        <v>351</v>
      </c>
      <c r="C110" s="88" t="s">
        <v>370</v>
      </c>
      <c r="D110" s="88">
        <v>2515</v>
      </c>
      <c r="E110" s="88" t="s">
        <v>373</v>
      </c>
    </row>
    <row r="111" spans="1:5" s="73" customFormat="1" ht="58.5" customHeight="1">
      <c r="A111" s="76">
        <v>110</v>
      </c>
      <c r="B111" s="88" t="s">
        <v>351</v>
      </c>
      <c r="C111" s="88" t="s">
        <v>370</v>
      </c>
      <c r="D111" s="88">
        <v>948</v>
      </c>
      <c r="E111" s="88" t="s">
        <v>374</v>
      </c>
    </row>
    <row r="112" spans="1:5" s="73" customFormat="1" ht="58.5" customHeight="1">
      <c r="A112" s="76">
        <v>111</v>
      </c>
      <c r="B112" s="88" t="s">
        <v>351</v>
      </c>
      <c r="C112" s="88" t="s">
        <v>370</v>
      </c>
      <c r="D112" s="88">
        <v>1446</v>
      </c>
      <c r="E112" s="88" t="s">
        <v>375</v>
      </c>
    </row>
    <row r="113" spans="1:5" s="73" customFormat="1" ht="58.5" customHeight="1">
      <c r="A113" s="76">
        <v>112</v>
      </c>
      <c r="B113" s="88" t="s">
        <v>351</v>
      </c>
      <c r="C113" s="88" t="s">
        <v>370</v>
      </c>
      <c r="D113" s="88">
        <v>2588</v>
      </c>
      <c r="E113" s="88" t="s">
        <v>376</v>
      </c>
    </row>
    <row r="114" spans="1:5" s="73" customFormat="1" ht="58.5" customHeight="1">
      <c r="A114" s="76">
        <v>113</v>
      </c>
      <c r="B114" s="88" t="s">
        <v>377</v>
      </c>
      <c r="C114" s="88" t="s">
        <v>377</v>
      </c>
      <c r="D114" s="88">
        <v>19788</v>
      </c>
      <c r="E114" s="88" t="s">
        <v>378</v>
      </c>
    </row>
    <row r="115" spans="1:5" s="73" customFormat="1" ht="58.5" customHeight="1">
      <c r="A115" s="76">
        <v>114</v>
      </c>
      <c r="B115" s="88" t="s">
        <v>377</v>
      </c>
      <c r="C115" s="88" t="s">
        <v>379</v>
      </c>
      <c r="D115" s="88">
        <v>1553</v>
      </c>
      <c r="E115" s="88" t="s">
        <v>380</v>
      </c>
    </row>
    <row r="116" spans="1:5" s="73" customFormat="1" ht="58.5" customHeight="1">
      <c r="A116" s="76">
        <v>115</v>
      </c>
      <c r="B116" s="88" t="s">
        <v>377</v>
      </c>
      <c r="C116" s="88" t="s">
        <v>379</v>
      </c>
      <c r="D116" s="88">
        <v>4869</v>
      </c>
      <c r="E116" s="88" t="s">
        <v>381</v>
      </c>
    </row>
    <row r="117" spans="1:5" s="73" customFormat="1" ht="58.5" customHeight="1">
      <c r="A117" s="76">
        <v>116</v>
      </c>
      <c r="B117" s="88" t="s">
        <v>377</v>
      </c>
      <c r="C117" s="88" t="s">
        <v>379</v>
      </c>
      <c r="D117" s="88">
        <v>1339</v>
      </c>
      <c r="E117" s="88" t="s">
        <v>382</v>
      </c>
    </row>
    <row r="118" spans="1:5" s="73" customFormat="1" ht="58.5" customHeight="1">
      <c r="A118" s="76">
        <v>117</v>
      </c>
      <c r="B118" s="88" t="s">
        <v>377</v>
      </c>
      <c r="C118" s="88" t="s">
        <v>379</v>
      </c>
      <c r="D118" s="88">
        <v>2685</v>
      </c>
      <c r="E118" s="88" t="s">
        <v>383</v>
      </c>
    </row>
    <row r="119" spans="1:5" s="73" customFormat="1" ht="58.5" customHeight="1">
      <c r="A119" s="76">
        <v>118</v>
      </c>
      <c r="B119" s="88" t="s">
        <v>377</v>
      </c>
      <c r="C119" s="88" t="s">
        <v>384</v>
      </c>
      <c r="D119" s="88">
        <v>3056</v>
      </c>
      <c r="E119" s="88" t="s">
        <v>385</v>
      </c>
    </row>
    <row r="120" spans="1:5" s="73" customFormat="1" ht="58.5" customHeight="1">
      <c r="A120" s="76">
        <v>119</v>
      </c>
      <c r="B120" s="88" t="s">
        <v>377</v>
      </c>
      <c r="C120" s="88" t="s">
        <v>384</v>
      </c>
      <c r="D120" s="88">
        <v>4438</v>
      </c>
      <c r="E120" s="88" t="s">
        <v>386</v>
      </c>
    </row>
    <row r="121" spans="1:5" s="73" customFormat="1" ht="58.5" customHeight="1">
      <c r="A121" s="76">
        <v>120</v>
      </c>
      <c r="B121" s="88" t="s">
        <v>377</v>
      </c>
      <c r="C121" s="88" t="s">
        <v>387</v>
      </c>
      <c r="D121" s="88">
        <v>4397</v>
      </c>
      <c r="E121" s="88" t="s">
        <v>388</v>
      </c>
    </row>
    <row r="122" spans="1:5" s="73" customFormat="1" ht="58.5" customHeight="1">
      <c r="A122" s="76">
        <v>121</v>
      </c>
      <c r="B122" s="88" t="s">
        <v>389</v>
      </c>
      <c r="C122" s="88" t="s">
        <v>389</v>
      </c>
      <c r="D122" s="88">
        <v>10084</v>
      </c>
      <c r="E122" s="88" t="s">
        <v>390</v>
      </c>
    </row>
    <row r="123" spans="1:5" s="73" customFormat="1" ht="58.5" customHeight="1">
      <c r="A123" s="76">
        <v>122</v>
      </c>
      <c r="B123" s="88" t="s">
        <v>389</v>
      </c>
      <c r="C123" s="88" t="s">
        <v>389</v>
      </c>
      <c r="D123" s="88">
        <v>2572</v>
      </c>
      <c r="E123" s="88" t="s">
        <v>391</v>
      </c>
    </row>
    <row r="124" spans="1:5" s="73" customFormat="1" ht="58.5" customHeight="1">
      <c r="A124" s="76">
        <v>123</v>
      </c>
      <c r="B124" s="88" t="s">
        <v>389</v>
      </c>
      <c r="C124" s="88" t="s">
        <v>392</v>
      </c>
      <c r="D124" s="88">
        <v>3362</v>
      </c>
      <c r="E124" s="88" t="s">
        <v>393</v>
      </c>
    </row>
    <row r="125" spans="1:5" s="73" customFormat="1" ht="58.5" customHeight="1">
      <c r="A125" s="76">
        <v>124</v>
      </c>
      <c r="B125" s="88" t="s">
        <v>389</v>
      </c>
      <c r="C125" s="88" t="s">
        <v>392</v>
      </c>
      <c r="D125" s="88">
        <v>894</v>
      </c>
      <c r="E125" s="88" t="s">
        <v>394</v>
      </c>
    </row>
    <row r="126" spans="1:5" s="73" customFormat="1" ht="58.5" customHeight="1">
      <c r="A126" s="76">
        <v>125</v>
      </c>
      <c r="B126" s="88" t="s">
        <v>389</v>
      </c>
      <c r="C126" s="88" t="s">
        <v>392</v>
      </c>
      <c r="D126" s="88">
        <v>894</v>
      </c>
      <c r="E126" s="88" t="s">
        <v>395</v>
      </c>
    </row>
    <row r="127" spans="1:5" s="73" customFormat="1" ht="58.5" customHeight="1">
      <c r="A127" s="76">
        <v>126</v>
      </c>
      <c r="B127" s="88" t="s">
        <v>389</v>
      </c>
      <c r="C127" s="88" t="s">
        <v>396</v>
      </c>
      <c r="D127" s="88">
        <v>1500</v>
      </c>
      <c r="E127" s="88" t="s">
        <v>397</v>
      </c>
    </row>
    <row r="128" spans="1:5" s="73" customFormat="1" ht="58.5" customHeight="1">
      <c r="A128" s="76">
        <v>127</v>
      </c>
      <c r="B128" s="88" t="s">
        <v>389</v>
      </c>
      <c r="C128" s="88" t="s">
        <v>396</v>
      </c>
      <c r="D128" s="88">
        <v>3526</v>
      </c>
      <c r="E128" s="88" t="s">
        <v>398</v>
      </c>
    </row>
    <row r="129" spans="1:5" s="73" customFormat="1" ht="58.5" customHeight="1">
      <c r="A129" s="76">
        <v>128</v>
      </c>
      <c r="B129" s="88" t="s">
        <v>389</v>
      </c>
      <c r="C129" s="88" t="s">
        <v>399</v>
      </c>
      <c r="D129" s="88">
        <v>4423</v>
      </c>
      <c r="E129" s="88" t="s">
        <v>400</v>
      </c>
    </row>
    <row r="130" spans="1:5" s="73" customFormat="1" ht="58.5" customHeight="1">
      <c r="A130" s="76">
        <v>129</v>
      </c>
      <c r="B130" s="88" t="s">
        <v>389</v>
      </c>
      <c r="C130" s="88" t="s">
        <v>401</v>
      </c>
      <c r="D130" s="88">
        <v>7914</v>
      </c>
      <c r="E130" s="88" t="s">
        <v>402</v>
      </c>
    </row>
    <row r="131" spans="1:5" s="73" customFormat="1" ht="58.5" customHeight="1">
      <c r="A131" s="76">
        <v>130</v>
      </c>
      <c r="B131" s="88" t="s">
        <v>389</v>
      </c>
      <c r="C131" s="88" t="s">
        <v>401</v>
      </c>
      <c r="D131" s="88">
        <v>2726</v>
      </c>
      <c r="E131" s="88" t="s">
        <v>403</v>
      </c>
    </row>
    <row r="132" spans="1:5" s="73" customFormat="1" ht="58.5" customHeight="1">
      <c r="A132" s="76">
        <v>131</v>
      </c>
      <c r="B132" s="88" t="s">
        <v>389</v>
      </c>
      <c r="C132" s="88" t="s">
        <v>404</v>
      </c>
      <c r="D132" s="88">
        <v>3816</v>
      </c>
      <c r="E132" s="88" t="s">
        <v>405</v>
      </c>
    </row>
    <row r="133" spans="1:5" s="73" customFormat="1" ht="58.5" customHeight="1">
      <c r="A133" s="76">
        <v>132</v>
      </c>
      <c r="B133" s="88" t="s">
        <v>389</v>
      </c>
      <c r="C133" s="88" t="s">
        <v>404</v>
      </c>
      <c r="D133" s="88">
        <v>3623</v>
      </c>
      <c r="E133" s="88" t="s">
        <v>406</v>
      </c>
    </row>
    <row r="134" spans="1:5" s="73" customFormat="1" ht="58.5" customHeight="1">
      <c r="A134" s="76">
        <v>133</v>
      </c>
      <c r="B134" s="88" t="s">
        <v>389</v>
      </c>
      <c r="C134" s="88" t="s">
        <v>404</v>
      </c>
      <c r="D134" s="88">
        <v>1787</v>
      </c>
      <c r="E134" s="88" t="s">
        <v>407</v>
      </c>
    </row>
    <row r="135" spans="1:5" s="73" customFormat="1" ht="58.5" customHeight="1">
      <c r="A135" s="76">
        <v>134</v>
      </c>
      <c r="B135" s="88" t="s">
        <v>392</v>
      </c>
      <c r="C135" s="88" t="s">
        <v>392</v>
      </c>
      <c r="D135" s="88">
        <v>1086</v>
      </c>
      <c r="E135" s="88" t="s">
        <v>408</v>
      </c>
    </row>
    <row r="136" spans="1:5" s="73" customFormat="1" ht="58.5" customHeight="1">
      <c r="A136" s="76">
        <v>135</v>
      </c>
      <c r="B136" s="88" t="s">
        <v>392</v>
      </c>
      <c r="C136" s="88" t="s">
        <v>392</v>
      </c>
      <c r="D136" s="88">
        <v>2494</v>
      </c>
      <c r="E136" s="88" t="s">
        <v>409</v>
      </c>
    </row>
    <row r="137" spans="1:5" s="73" customFormat="1" ht="58.5" customHeight="1">
      <c r="A137" s="76">
        <v>136</v>
      </c>
      <c r="B137" s="88" t="s">
        <v>392</v>
      </c>
      <c r="C137" s="88" t="s">
        <v>392</v>
      </c>
      <c r="D137" s="88">
        <v>1203</v>
      </c>
      <c r="E137" s="88" t="s">
        <v>410</v>
      </c>
    </row>
    <row r="138" spans="1:5" s="73" customFormat="1" ht="58.5" customHeight="1">
      <c r="A138" s="76">
        <v>137</v>
      </c>
      <c r="B138" s="88" t="s">
        <v>392</v>
      </c>
      <c r="C138" s="88" t="s">
        <v>392</v>
      </c>
      <c r="D138" s="88">
        <v>1103</v>
      </c>
      <c r="E138" s="88" t="s">
        <v>411</v>
      </c>
    </row>
    <row r="139" spans="1:5" s="73" customFormat="1" ht="58.5" customHeight="1">
      <c r="A139" s="76">
        <v>138</v>
      </c>
      <c r="B139" s="88" t="s">
        <v>392</v>
      </c>
      <c r="C139" s="88" t="s">
        <v>392</v>
      </c>
      <c r="D139" s="88">
        <v>1943</v>
      </c>
      <c r="E139" s="88" t="s">
        <v>412</v>
      </c>
    </row>
    <row r="140" spans="1:5" s="73" customFormat="1" ht="58.5" customHeight="1">
      <c r="A140" s="76">
        <v>139</v>
      </c>
      <c r="B140" s="88" t="s">
        <v>392</v>
      </c>
      <c r="C140" s="88" t="s">
        <v>392</v>
      </c>
      <c r="D140" s="88">
        <v>2026</v>
      </c>
      <c r="E140" s="88" t="s">
        <v>413</v>
      </c>
    </row>
    <row r="141" spans="1:5" s="73" customFormat="1" ht="58.5" customHeight="1">
      <c r="A141" s="76">
        <v>140</v>
      </c>
      <c r="B141" s="88" t="s">
        <v>392</v>
      </c>
      <c r="C141" s="88" t="s">
        <v>414</v>
      </c>
      <c r="D141" s="88">
        <v>8293</v>
      </c>
      <c r="E141" s="88" t="s">
        <v>415</v>
      </c>
    </row>
    <row r="142" spans="1:5" s="73" customFormat="1" ht="58.5" customHeight="1">
      <c r="A142" s="76">
        <v>141</v>
      </c>
      <c r="B142" s="88" t="s">
        <v>392</v>
      </c>
      <c r="C142" s="88" t="s">
        <v>416</v>
      </c>
      <c r="D142" s="88">
        <v>21199</v>
      </c>
      <c r="E142" s="88" t="s">
        <v>69</v>
      </c>
    </row>
    <row r="143" spans="1:5" s="73" customFormat="1" ht="58.5" customHeight="1">
      <c r="A143" s="76">
        <v>142</v>
      </c>
      <c r="B143" s="88" t="s">
        <v>417</v>
      </c>
      <c r="C143" s="88" t="s">
        <v>417</v>
      </c>
      <c r="D143" s="88">
        <v>4071</v>
      </c>
      <c r="E143" s="88" t="s">
        <v>418</v>
      </c>
    </row>
    <row r="144" spans="1:5" s="73" customFormat="1" ht="58.5" customHeight="1">
      <c r="A144" s="76">
        <v>143</v>
      </c>
      <c r="B144" s="88" t="s">
        <v>417</v>
      </c>
      <c r="C144" s="88" t="s">
        <v>417</v>
      </c>
      <c r="D144" s="88">
        <v>5077</v>
      </c>
      <c r="E144" s="88" t="s">
        <v>419</v>
      </c>
    </row>
    <row r="145" spans="1:5" s="73" customFormat="1" ht="58.5" customHeight="1">
      <c r="A145" s="76">
        <v>144</v>
      </c>
      <c r="B145" s="88" t="s">
        <v>417</v>
      </c>
      <c r="C145" s="88" t="s">
        <v>417</v>
      </c>
      <c r="D145" s="88">
        <v>11370</v>
      </c>
      <c r="E145" s="88" t="s">
        <v>420</v>
      </c>
    </row>
    <row r="146" spans="1:5" s="73" customFormat="1" ht="58.5" customHeight="1">
      <c r="A146" s="76">
        <v>145</v>
      </c>
      <c r="B146" s="88" t="s">
        <v>417</v>
      </c>
      <c r="C146" s="88" t="s">
        <v>417</v>
      </c>
      <c r="D146" s="88">
        <v>1689</v>
      </c>
      <c r="E146" s="88" t="s">
        <v>421</v>
      </c>
    </row>
    <row r="147" spans="1:5" s="73" customFormat="1" ht="58.5" customHeight="1">
      <c r="A147" s="76">
        <v>146</v>
      </c>
      <c r="B147" s="88" t="s">
        <v>417</v>
      </c>
      <c r="C147" s="88" t="s">
        <v>422</v>
      </c>
      <c r="D147" s="88">
        <v>6368</v>
      </c>
      <c r="E147" s="88" t="s">
        <v>423</v>
      </c>
    </row>
    <row r="148" spans="1:5" s="73" customFormat="1" ht="58.5" customHeight="1">
      <c r="A148" s="76">
        <v>147</v>
      </c>
      <c r="B148" s="88" t="s">
        <v>417</v>
      </c>
      <c r="C148" s="88" t="s">
        <v>422</v>
      </c>
      <c r="D148" s="88">
        <v>1332</v>
      </c>
      <c r="E148" s="88" t="s">
        <v>424</v>
      </c>
    </row>
    <row r="149" spans="1:5" s="73" customFormat="1" ht="58.5" customHeight="1">
      <c r="A149" s="76">
        <v>148</v>
      </c>
      <c r="B149" s="88" t="s">
        <v>417</v>
      </c>
      <c r="C149" s="88" t="s">
        <v>422</v>
      </c>
      <c r="D149" s="88">
        <v>1000</v>
      </c>
      <c r="E149" s="88" t="s">
        <v>425</v>
      </c>
    </row>
    <row r="150" spans="1:5" s="73" customFormat="1" ht="58.5" customHeight="1">
      <c r="A150" s="76">
        <v>149</v>
      </c>
      <c r="B150" s="88" t="s">
        <v>417</v>
      </c>
      <c r="C150" s="88" t="s">
        <v>426</v>
      </c>
      <c r="D150" s="88">
        <v>1958</v>
      </c>
      <c r="E150" s="88" t="s">
        <v>427</v>
      </c>
    </row>
    <row r="151" spans="1:5" s="73" customFormat="1" ht="58.5" customHeight="1">
      <c r="A151" s="76">
        <v>150</v>
      </c>
      <c r="B151" s="88" t="s">
        <v>417</v>
      </c>
      <c r="C151" s="88" t="s">
        <v>426</v>
      </c>
      <c r="D151" s="88">
        <v>600</v>
      </c>
      <c r="E151" s="88" t="s">
        <v>428</v>
      </c>
    </row>
    <row r="152" spans="1:5" s="73" customFormat="1" ht="58.5" customHeight="1">
      <c r="A152" s="76">
        <v>151</v>
      </c>
      <c r="B152" s="88" t="s">
        <v>417</v>
      </c>
      <c r="C152" s="88" t="s">
        <v>426</v>
      </c>
      <c r="D152" s="88">
        <v>1382</v>
      </c>
      <c r="E152" s="88" t="s">
        <v>429</v>
      </c>
    </row>
    <row r="153" spans="1:5" s="73" customFormat="1" ht="58.5" customHeight="1">
      <c r="A153" s="76">
        <v>152</v>
      </c>
      <c r="B153" s="88" t="s">
        <v>417</v>
      </c>
      <c r="C153" s="88" t="s">
        <v>426</v>
      </c>
      <c r="D153" s="88">
        <v>2600</v>
      </c>
      <c r="E153" s="88" t="s">
        <v>430</v>
      </c>
    </row>
    <row r="154" spans="1:5" s="73" customFormat="1" ht="58.5" customHeight="1">
      <c r="A154" s="76">
        <v>153</v>
      </c>
      <c r="B154" s="88" t="s">
        <v>417</v>
      </c>
      <c r="C154" s="88" t="s">
        <v>426</v>
      </c>
      <c r="D154" s="88">
        <v>4451</v>
      </c>
      <c r="E154" s="88" t="s">
        <v>431</v>
      </c>
    </row>
    <row r="155" spans="1:5" s="73" customFormat="1" ht="58.5" customHeight="1">
      <c r="A155" s="76">
        <v>154</v>
      </c>
      <c r="B155" s="88" t="s">
        <v>417</v>
      </c>
      <c r="C155" s="88" t="s">
        <v>426</v>
      </c>
      <c r="D155" s="88">
        <v>1046</v>
      </c>
      <c r="E155" s="88" t="s">
        <v>432</v>
      </c>
    </row>
    <row r="156" spans="1:5" s="73" customFormat="1" ht="58.5" customHeight="1">
      <c r="A156" s="76">
        <v>155</v>
      </c>
      <c r="B156" s="88" t="s">
        <v>433</v>
      </c>
      <c r="C156" s="88" t="s">
        <v>433</v>
      </c>
      <c r="D156" s="88">
        <v>4745</v>
      </c>
      <c r="E156" s="88" t="s">
        <v>434</v>
      </c>
    </row>
    <row r="157" spans="1:5" s="73" customFormat="1" ht="58.5" customHeight="1">
      <c r="A157" s="76">
        <v>156</v>
      </c>
      <c r="B157" s="88" t="s">
        <v>433</v>
      </c>
      <c r="C157" s="88" t="s">
        <v>433</v>
      </c>
      <c r="D157" s="88">
        <v>723</v>
      </c>
      <c r="E157" s="88" t="s">
        <v>435</v>
      </c>
    </row>
    <row r="158" spans="1:5" s="73" customFormat="1" ht="58.5" customHeight="1">
      <c r="A158" s="76">
        <v>157</v>
      </c>
      <c r="B158" s="88" t="s">
        <v>433</v>
      </c>
      <c r="C158" s="88" t="s">
        <v>433</v>
      </c>
      <c r="D158" s="88">
        <v>8775</v>
      </c>
      <c r="E158" s="88" t="s">
        <v>436</v>
      </c>
    </row>
    <row r="159" spans="1:5" s="73" customFormat="1" ht="58.5" customHeight="1">
      <c r="A159" s="76">
        <v>158</v>
      </c>
      <c r="B159" s="88" t="s">
        <v>433</v>
      </c>
      <c r="C159" s="88" t="s">
        <v>437</v>
      </c>
      <c r="D159" s="88">
        <v>4454</v>
      </c>
      <c r="E159" s="88" t="s">
        <v>438</v>
      </c>
    </row>
    <row r="160" spans="1:5" s="73" customFormat="1" ht="58.5" customHeight="1">
      <c r="A160" s="76">
        <v>159</v>
      </c>
      <c r="B160" s="88" t="s">
        <v>433</v>
      </c>
      <c r="C160" s="88" t="s">
        <v>439</v>
      </c>
      <c r="D160" s="88">
        <v>2513</v>
      </c>
      <c r="E160" s="88" t="s">
        <v>440</v>
      </c>
    </row>
    <row r="161" spans="1:5" s="73" customFormat="1" ht="58.5" customHeight="1">
      <c r="A161" s="76">
        <v>160</v>
      </c>
      <c r="B161" s="88" t="s">
        <v>433</v>
      </c>
      <c r="C161" s="88" t="s">
        <v>439</v>
      </c>
      <c r="D161" s="88">
        <v>1077</v>
      </c>
      <c r="E161" s="88" t="s">
        <v>441</v>
      </c>
    </row>
    <row r="162" spans="1:5" s="73" customFormat="1" ht="58.5" customHeight="1">
      <c r="A162" s="76">
        <v>161</v>
      </c>
      <c r="B162" s="88" t="s">
        <v>433</v>
      </c>
      <c r="C162" s="88" t="s">
        <v>442</v>
      </c>
      <c r="D162" s="88">
        <v>4877</v>
      </c>
      <c r="E162" s="88" t="s">
        <v>443</v>
      </c>
    </row>
    <row r="163" spans="1:5" s="73" customFormat="1" ht="58.5" customHeight="1">
      <c r="A163" s="76">
        <v>162</v>
      </c>
      <c r="B163" s="88" t="s">
        <v>433</v>
      </c>
      <c r="C163" s="88" t="s">
        <v>444</v>
      </c>
      <c r="D163" s="88">
        <v>2033</v>
      </c>
      <c r="E163" s="88" t="s">
        <v>445</v>
      </c>
    </row>
    <row r="164" spans="1:5" s="73" customFormat="1" ht="58.5" customHeight="1">
      <c r="A164" s="76">
        <v>163</v>
      </c>
      <c r="B164" s="88" t="s">
        <v>433</v>
      </c>
      <c r="C164" s="88" t="s">
        <v>446</v>
      </c>
      <c r="D164" s="88">
        <v>6080</v>
      </c>
      <c r="E164" s="88" t="s">
        <v>447</v>
      </c>
    </row>
    <row r="165" spans="1:5" s="73" customFormat="1" ht="58.5" customHeight="1">
      <c r="A165" s="76">
        <v>164</v>
      </c>
      <c r="B165" s="88" t="s">
        <v>448</v>
      </c>
      <c r="C165" s="88" t="s">
        <v>270</v>
      </c>
      <c r="D165" s="88">
        <v>1280</v>
      </c>
      <c r="E165" s="88" t="s">
        <v>449</v>
      </c>
    </row>
    <row r="166" spans="1:5" s="73" customFormat="1" ht="58.5" customHeight="1">
      <c r="A166" s="76">
        <v>165</v>
      </c>
      <c r="B166" s="88" t="s">
        <v>448</v>
      </c>
      <c r="C166" s="88" t="s">
        <v>270</v>
      </c>
      <c r="D166" s="88">
        <v>590</v>
      </c>
      <c r="E166" s="88" t="s">
        <v>450</v>
      </c>
    </row>
    <row r="167" spans="1:5" s="73" customFormat="1" ht="58.5" customHeight="1">
      <c r="A167" s="76">
        <v>166</v>
      </c>
      <c r="B167" s="88" t="s">
        <v>448</v>
      </c>
      <c r="C167" s="88" t="s">
        <v>448</v>
      </c>
      <c r="D167" s="88">
        <v>9038</v>
      </c>
      <c r="E167" s="88" t="s">
        <v>451</v>
      </c>
    </row>
    <row r="168" spans="1:5" s="73" customFormat="1" ht="58.5" customHeight="1">
      <c r="A168" s="76">
        <v>167</v>
      </c>
      <c r="B168" s="88" t="s">
        <v>448</v>
      </c>
      <c r="C168" s="88" t="s">
        <v>448</v>
      </c>
      <c r="D168" s="88">
        <v>8970</v>
      </c>
      <c r="E168" s="88" t="s">
        <v>452</v>
      </c>
    </row>
    <row r="169" spans="1:5" s="73" customFormat="1" ht="58.5" customHeight="1">
      <c r="A169" s="76">
        <v>168</v>
      </c>
      <c r="B169" s="88" t="s">
        <v>448</v>
      </c>
      <c r="C169" s="88" t="s">
        <v>448</v>
      </c>
      <c r="D169" s="88">
        <v>1768</v>
      </c>
      <c r="E169" s="88" t="s">
        <v>453</v>
      </c>
    </row>
    <row r="170" spans="1:5" s="73" customFormat="1" ht="58.5" customHeight="1">
      <c r="A170" s="76">
        <v>169</v>
      </c>
      <c r="B170" s="88" t="s">
        <v>448</v>
      </c>
      <c r="C170" s="88" t="s">
        <v>448</v>
      </c>
      <c r="D170" s="88">
        <v>5027</v>
      </c>
      <c r="E170" s="88" t="s">
        <v>454</v>
      </c>
    </row>
    <row r="171" spans="1:5" s="73" customFormat="1" ht="58.5" customHeight="1">
      <c r="A171" s="76">
        <v>170</v>
      </c>
      <c r="B171" s="88" t="s">
        <v>448</v>
      </c>
      <c r="C171" s="88" t="s">
        <v>448</v>
      </c>
      <c r="D171" s="88">
        <v>287</v>
      </c>
      <c r="E171" s="88" t="s">
        <v>455</v>
      </c>
    </row>
    <row r="172" spans="1:5" s="73" customFormat="1" ht="58.5" customHeight="1">
      <c r="A172" s="76">
        <v>171</v>
      </c>
      <c r="B172" s="88" t="s">
        <v>448</v>
      </c>
      <c r="C172" s="88" t="s">
        <v>456</v>
      </c>
      <c r="D172" s="88">
        <v>8611</v>
      </c>
      <c r="E172" s="88" t="s">
        <v>457</v>
      </c>
    </row>
    <row r="173" spans="1:5" s="73" customFormat="1" ht="58.5" customHeight="1">
      <c r="A173" s="76">
        <v>172</v>
      </c>
      <c r="B173" s="88" t="s">
        <v>448</v>
      </c>
      <c r="C173" s="88" t="s">
        <v>458</v>
      </c>
      <c r="D173" s="88">
        <v>7377</v>
      </c>
      <c r="E173" s="88" t="s">
        <v>459</v>
      </c>
    </row>
    <row r="174" spans="1:5" s="73" customFormat="1" ht="58.5" customHeight="1">
      <c r="A174" s="76">
        <v>173</v>
      </c>
      <c r="B174" s="88" t="s">
        <v>460</v>
      </c>
      <c r="C174" s="88" t="s">
        <v>461</v>
      </c>
      <c r="D174" s="88">
        <v>8779</v>
      </c>
      <c r="E174" s="88" t="s">
        <v>462</v>
      </c>
    </row>
    <row r="175" spans="1:5" s="73" customFormat="1" ht="58.5" customHeight="1">
      <c r="A175" s="76">
        <v>174</v>
      </c>
      <c r="B175" s="88" t="s">
        <v>460</v>
      </c>
      <c r="C175" s="88" t="s">
        <v>461</v>
      </c>
      <c r="D175" s="88">
        <v>418</v>
      </c>
      <c r="E175" s="88" t="s">
        <v>463</v>
      </c>
    </row>
    <row r="176" spans="1:5" s="73" customFormat="1" ht="58.5" customHeight="1">
      <c r="A176" s="76">
        <v>175</v>
      </c>
      <c r="B176" s="88" t="s">
        <v>460</v>
      </c>
      <c r="C176" s="88" t="s">
        <v>464</v>
      </c>
      <c r="D176" s="88">
        <v>4940</v>
      </c>
      <c r="E176" s="88" t="s">
        <v>465</v>
      </c>
    </row>
    <row r="177" spans="1:5" s="73" customFormat="1" ht="58.5" customHeight="1">
      <c r="A177" s="76">
        <v>176</v>
      </c>
      <c r="B177" s="88" t="s">
        <v>460</v>
      </c>
      <c r="C177" s="88" t="s">
        <v>464</v>
      </c>
      <c r="D177" s="88">
        <v>1702</v>
      </c>
      <c r="E177" s="88" t="s">
        <v>466</v>
      </c>
    </row>
    <row r="178" spans="1:5" s="73" customFormat="1" ht="58.5" customHeight="1">
      <c r="A178" s="76">
        <v>177</v>
      </c>
      <c r="B178" s="88" t="s">
        <v>460</v>
      </c>
      <c r="C178" s="88" t="s">
        <v>467</v>
      </c>
      <c r="D178" s="88">
        <v>12007</v>
      </c>
      <c r="E178" s="88" t="s">
        <v>468</v>
      </c>
    </row>
    <row r="179" spans="1:5" s="73" customFormat="1" ht="58.5" customHeight="1">
      <c r="A179" s="76">
        <v>178</v>
      </c>
      <c r="B179" s="88" t="s">
        <v>469</v>
      </c>
      <c r="C179" s="88" t="s">
        <v>469</v>
      </c>
      <c r="D179" s="88">
        <v>19000</v>
      </c>
      <c r="E179" s="88" t="s">
        <v>470</v>
      </c>
    </row>
    <row r="180" spans="1:5" s="73" customFormat="1" ht="58.5" customHeight="1">
      <c r="A180" s="76">
        <v>179</v>
      </c>
      <c r="B180" s="88" t="s">
        <v>469</v>
      </c>
      <c r="C180" s="88" t="s">
        <v>471</v>
      </c>
      <c r="D180" s="88">
        <v>2604</v>
      </c>
      <c r="E180" s="88" t="s">
        <v>472</v>
      </c>
    </row>
    <row r="181" spans="1:5" s="73" customFormat="1" ht="58.5" customHeight="1">
      <c r="A181" s="76">
        <v>180</v>
      </c>
      <c r="B181" s="88" t="s">
        <v>469</v>
      </c>
      <c r="C181" s="88" t="s">
        <v>471</v>
      </c>
      <c r="D181" s="88">
        <v>1231</v>
      </c>
      <c r="E181" s="88" t="s">
        <v>473</v>
      </c>
    </row>
    <row r="182" spans="1:5" s="73" customFormat="1" ht="58.5" customHeight="1">
      <c r="A182" s="76">
        <v>181</v>
      </c>
      <c r="B182" s="88" t="s">
        <v>469</v>
      </c>
      <c r="C182" s="88" t="s">
        <v>471</v>
      </c>
      <c r="D182" s="88">
        <v>704</v>
      </c>
      <c r="E182" s="88" t="s">
        <v>474</v>
      </c>
    </row>
    <row r="183" spans="1:5" s="73" customFormat="1" ht="58.5" customHeight="1">
      <c r="A183" s="76">
        <v>182</v>
      </c>
      <c r="B183" s="88" t="s">
        <v>475</v>
      </c>
      <c r="C183" s="88" t="s">
        <v>476</v>
      </c>
      <c r="D183" s="88">
        <v>1564</v>
      </c>
      <c r="E183" s="88" t="s">
        <v>477</v>
      </c>
    </row>
    <row r="184" spans="1:5" s="73" customFormat="1" ht="58.5" customHeight="1">
      <c r="A184" s="76">
        <v>183</v>
      </c>
      <c r="B184" s="88" t="s">
        <v>475</v>
      </c>
      <c r="C184" s="88" t="s">
        <v>476</v>
      </c>
      <c r="D184" s="88">
        <v>1374</v>
      </c>
      <c r="E184" s="88" t="s">
        <v>478</v>
      </c>
    </row>
    <row r="185" spans="1:5" s="73" customFormat="1" ht="58.5" customHeight="1">
      <c r="A185" s="76">
        <v>184</v>
      </c>
      <c r="B185" s="88" t="s">
        <v>475</v>
      </c>
      <c r="C185" s="88" t="s">
        <v>476</v>
      </c>
      <c r="D185" s="88">
        <v>962</v>
      </c>
      <c r="E185" s="88" t="s">
        <v>479</v>
      </c>
    </row>
    <row r="186" spans="1:5" s="73" customFormat="1" ht="58.5" customHeight="1">
      <c r="A186" s="76">
        <v>185</v>
      </c>
      <c r="B186" s="88" t="s">
        <v>475</v>
      </c>
      <c r="C186" s="88" t="s">
        <v>476</v>
      </c>
      <c r="D186" s="88">
        <v>565</v>
      </c>
      <c r="E186" s="88" t="s">
        <v>480</v>
      </c>
    </row>
    <row r="187" spans="1:5" s="73" customFormat="1" ht="58.5" customHeight="1">
      <c r="A187" s="76">
        <v>186</v>
      </c>
      <c r="B187" s="88" t="s">
        <v>475</v>
      </c>
      <c r="C187" s="88" t="s">
        <v>481</v>
      </c>
      <c r="D187" s="88">
        <v>4503</v>
      </c>
      <c r="E187" s="88" t="s">
        <v>482</v>
      </c>
    </row>
    <row r="188" spans="1:5" s="73" customFormat="1" ht="58.5" customHeight="1">
      <c r="A188" s="76">
        <v>187</v>
      </c>
      <c r="B188" s="88" t="s">
        <v>475</v>
      </c>
      <c r="C188" s="88" t="s">
        <v>481</v>
      </c>
      <c r="D188" s="88">
        <v>8000</v>
      </c>
      <c r="E188" s="88" t="s">
        <v>483</v>
      </c>
    </row>
    <row r="189" spans="1:5" s="73" customFormat="1" ht="58.5" customHeight="1">
      <c r="A189" s="76">
        <v>188</v>
      </c>
      <c r="B189" s="88" t="s">
        <v>475</v>
      </c>
      <c r="C189" s="88" t="s">
        <v>484</v>
      </c>
      <c r="D189" s="88">
        <v>15087</v>
      </c>
      <c r="E189" s="88" t="s">
        <v>485</v>
      </c>
    </row>
    <row r="190" spans="1:5" s="73" customFormat="1" ht="58.5" customHeight="1">
      <c r="A190" s="76">
        <v>189</v>
      </c>
      <c r="B190" s="88" t="s">
        <v>486</v>
      </c>
      <c r="C190" s="88" t="s">
        <v>487</v>
      </c>
      <c r="D190" s="88">
        <v>6306</v>
      </c>
      <c r="E190" s="88" t="s">
        <v>488</v>
      </c>
    </row>
    <row r="191" spans="1:5" s="73" customFormat="1" ht="58.5" customHeight="1">
      <c r="A191" s="76">
        <v>190</v>
      </c>
      <c r="B191" s="88" t="s">
        <v>486</v>
      </c>
      <c r="C191" s="88" t="s">
        <v>487</v>
      </c>
      <c r="D191" s="88">
        <v>4053</v>
      </c>
      <c r="E191" s="88" t="s">
        <v>489</v>
      </c>
    </row>
    <row r="192" spans="1:5" s="73" customFormat="1" ht="58.5" customHeight="1">
      <c r="A192" s="76">
        <v>191</v>
      </c>
      <c r="B192" s="88" t="s">
        <v>486</v>
      </c>
      <c r="C192" s="88" t="s">
        <v>487</v>
      </c>
      <c r="D192" s="88">
        <v>2996</v>
      </c>
      <c r="E192" s="88" t="s">
        <v>490</v>
      </c>
    </row>
    <row r="193" spans="1:5" s="73" customFormat="1" ht="58.5" customHeight="1">
      <c r="A193" s="76">
        <v>192</v>
      </c>
      <c r="B193" s="88" t="s">
        <v>486</v>
      </c>
      <c r="C193" s="88" t="s">
        <v>491</v>
      </c>
      <c r="D193" s="88">
        <v>637</v>
      </c>
      <c r="E193" s="88" t="s">
        <v>132</v>
      </c>
    </row>
    <row r="194" spans="1:5" s="73" customFormat="1" ht="58.5" customHeight="1">
      <c r="A194" s="76">
        <v>193</v>
      </c>
      <c r="B194" s="88" t="s">
        <v>486</v>
      </c>
      <c r="C194" s="88" t="s">
        <v>491</v>
      </c>
      <c r="D194" s="88">
        <v>8342</v>
      </c>
      <c r="E194" s="88" t="s">
        <v>492</v>
      </c>
    </row>
    <row r="195" spans="1:5" s="73" customFormat="1" ht="58.5" customHeight="1">
      <c r="A195" s="76">
        <v>194</v>
      </c>
      <c r="B195" s="88" t="s">
        <v>486</v>
      </c>
      <c r="C195" s="88" t="s">
        <v>493</v>
      </c>
      <c r="D195" s="88">
        <v>9267</v>
      </c>
      <c r="E195" s="88" t="s">
        <v>494</v>
      </c>
    </row>
    <row r="196" spans="1:5" s="73" customFormat="1" ht="58.5" customHeight="1">
      <c r="A196" s="76">
        <v>195</v>
      </c>
      <c r="B196" s="88" t="s">
        <v>495</v>
      </c>
      <c r="C196" s="88" t="s">
        <v>495</v>
      </c>
      <c r="D196" s="88">
        <v>1118</v>
      </c>
      <c r="E196" s="88" t="s">
        <v>496</v>
      </c>
    </row>
    <row r="197" spans="1:5" s="73" customFormat="1" ht="58.5" customHeight="1">
      <c r="A197" s="76">
        <v>196</v>
      </c>
      <c r="B197" s="88" t="s">
        <v>495</v>
      </c>
      <c r="C197" s="88" t="s">
        <v>495</v>
      </c>
      <c r="D197" s="88">
        <v>3514</v>
      </c>
      <c r="E197" s="88" t="s">
        <v>497</v>
      </c>
    </row>
    <row r="198" spans="1:5" s="73" customFormat="1" ht="58.5" customHeight="1">
      <c r="A198" s="76">
        <v>197</v>
      </c>
      <c r="B198" s="88" t="s">
        <v>495</v>
      </c>
      <c r="C198" s="88" t="s">
        <v>495</v>
      </c>
      <c r="D198" s="88">
        <v>1802</v>
      </c>
      <c r="E198" s="88" t="s">
        <v>498</v>
      </c>
    </row>
    <row r="199" spans="1:5" s="73" customFormat="1" ht="58.5" customHeight="1">
      <c r="A199" s="76">
        <v>198</v>
      </c>
      <c r="B199" s="88" t="s">
        <v>495</v>
      </c>
      <c r="C199" s="88" t="s">
        <v>495</v>
      </c>
      <c r="D199" s="88">
        <v>2844</v>
      </c>
      <c r="E199" s="88" t="s">
        <v>499</v>
      </c>
    </row>
    <row r="200" spans="1:5" s="73" customFormat="1" ht="58.5" customHeight="1">
      <c r="A200" s="76">
        <v>199</v>
      </c>
      <c r="B200" s="88" t="s">
        <v>495</v>
      </c>
      <c r="C200" s="88" t="s">
        <v>500</v>
      </c>
      <c r="D200" s="88">
        <v>1835</v>
      </c>
      <c r="E200" s="88" t="s">
        <v>501</v>
      </c>
    </row>
    <row r="201" spans="1:5" s="73" customFormat="1" ht="58.5" customHeight="1">
      <c r="A201" s="76">
        <v>200</v>
      </c>
      <c r="B201" s="88" t="s">
        <v>495</v>
      </c>
      <c r="C201" s="88" t="s">
        <v>500</v>
      </c>
      <c r="D201" s="88">
        <v>3240</v>
      </c>
      <c r="E201" s="88" t="s">
        <v>502</v>
      </c>
    </row>
    <row r="202" spans="1:5" s="73" customFormat="1" ht="58.5" customHeight="1">
      <c r="A202" s="76">
        <v>201</v>
      </c>
      <c r="B202" s="88" t="s">
        <v>495</v>
      </c>
      <c r="C202" s="88" t="s">
        <v>500</v>
      </c>
      <c r="D202" s="88">
        <v>1839</v>
      </c>
      <c r="E202" s="88" t="s">
        <v>503</v>
      </c>
    </row>
    <row r="203" spans="1:5" s="73" customFormat="1" ht="58.5" customHeight="1">
      <c r="A203" s="76">
        <v>202</v>
      </c>
      <c r="B203" s="88" t="s">
        <v>495</v>
      </c>
      <c r="C203" s="88" t="s">
        <v>504</v>
      </c>
      <c r="D203" s="88">
        <v>5376</v>
      </c>
      <c r="E203" s="88" t="s">
        <v>505</v>
      </c>
    </row>
    <row r="204" spans="1:5" s="73" customFormat="1" ht="58.5" customHeight="1">
      <c r="A204" s="76">
        <v>203</v>
      </c>
      <c r="B204" s="88" t="s">
        <v>506</v>
      </c>
      <c r="C204" s="88" t="s">
        <v>507</v>
      </c>
      <c r="D204" s="88">
        <v>8819</v>
      </c>
      <c r="E204" s="88" t="s">
        <v>508</v>
      </c>
    </row>
    <row r="205" spans="1:5" s="73" customFormat="1" ht="58.5" customHeight="1">
      <c r="A205" s="76">
        <v>204</v>
      </c>
      <c r="B205" s="88" t="s">
        <v>506</v>
      </c>
      <c r="C205" s="88" t="s">
        <v>507</v>
      </c>
      <c r="D205" s="88">
        <v>992</v>
      </c>
      <c r="E205" s="88" t="s">
        <v>509</v>
      </c>
    </row>
    <row r="206" spans="1:5" s="73" customFormat="1" ht="58.5" customHeight="1">
      <c r="A206" s="76">
        <v>205</v>
      </c>
      <c r="B206" s="88" t="s">
        <v>506</v>
      </c>
      <c r="C206" s="88" t="s">
        <v>510</v>
      </c>
      <c r="D206" s="88">
        <v>6844</v>
      </c>
      <c r="E206" s="88" t="s">
        <v>511</v>
      </c>
    </row>
    <row r="207" spans="1:5" s="73" customFormat="1" ht="58.5" customHeight="1">
      <c r="A207" s="76">
        <v>206</v>
      </c>
      <c r="B207" s="88" t="s">
        <v>506</v>
      </c>
      <c r="C207" s="88" t="s">
        <v>510</v>
      </c>
      <c r="D207" s="88">
        <v>3760</v>
      </c>
      <c r="E207" s="88" t="s">
        <v>512</v>
      </c>
    </row>
    <row r="208" spans="1:5" s="73" customFormat="1" ht="58.5" customHeight="1">
      <c r="A208" s="76">
        <v>207</v>
      </c>
      <c r="B208" s="88" t="s">
        <v>506</v>
      </c>
      <c r="C208" s="88" t="s">
        <v>510</v>
      </c>
      <c r="D208" s="88">
        <v>2501</v>
      </c>
      <c r="E208" s="88" t="s">
        <v>513</v>
      </c>
    </row>
    <row r="209" spans="1:5" s="73" customFormat="1" ht="58.5" customHeight="1">
      <c r="A209" s="76">
        <v>208</v>
      </c>
      <c r="B209" s="88" t="s">
        <v>506</v>
      </c>
      <c r="C209" s="88" t="s">
        <v>514</v>
      </c>
      <c r="D209" s="88">
        <v>6853</v>
      </c>
      <c r="E209" s="88" t="s">
        <v>515</v>
      </c>
    </row>
    <row r="210" spans="1:5" s="73" customFormat="1" ht="58.5" customHeight="1">
      <c r="A210" s="76">
        <v>209</v>
      </c>
      <c r="B210" s="88" t="s">
        <v>516</v>
      </c>
      <c r="C210" s="88" t="s">
        <v>516</v>
      </c>
      <c r="D210" s="88">
        <v>14149</v>
      </c>
      <c r="E210" s="88" t="s">
        <v>517</v>
      </c>
    </row>
    <row r="211" spans="1:5" s="73" customFormat="1" ht="58.5" customHeight="1">
      <c r="A211" s="76">
        <v>210</v>
      </c>
      <c r="B211" s="88" t="s">
        <v>516</v>
      </c>
      <c r="C211" s="88" t="s">
        <v>516</v>
      </c>
      <c r="D211" s="88">
        <v>2244</v>
      </c>
      <c r="E211" s="88" t="s">
        <v>518</v>
      </c>
    </row>
    <row r="212" spans="1:5" s="73" customFormat="1" ht="58.5" customHeight="1">
      <c r="A212" s="76">
        <v>211</v>
      </c>
      <c r="B212" s="88" t="s">
        <v>516</v>
      </c>
      <c r="C212" s="88" t="s">
        <v>516</v>
      </c>
      <c r="D212" s="88">
        <v>4336</v>
      </c>
      <c r="E212" s="88" t="s">
        <v>519</v>
      </c>
    </row>
    <row r="213" spans="1:5" s="73" customFormat="1" ht="58.5" customHeight="1">
      <c r="A213" s="76">
        <v>212</v>
      </c>
      <c r="B213" s="88" t="s">
        <v>520</v>
      </c>
      <c r="C213" s="88" t="s">
        <v>521</v>
      </c>
      <c r="D213" s="88">
        <v>3800</v>
      </c>
      <c r="E213" s="88" t="s">
        <v>522</v>
      </c>
    </row>
    <row r="214" spans="1:5" s="73" customFormat="1" ht="58.5" customHeight="1">
      <c r="A214" s="76">
        <v>213</v>
      </c>
      <c r="B214" s="88" t="s">
        <v>520</v>
      </c>
      <c r="C214" s="88" t="s">
        <v>521</v>
      </c>
      <c r="D214" s="88">
        <v>11805</v>
      </c>
      <c r="E214" s="88" t="s">
        <v>523</v>
      </c>
    </row>
    <row r="215" spans="1:5" s="73" customFormat="1" ht="58.5" customHeight="1">
      <c r="A215" s="76">
        <v>214</v>
      </c>
      <c r="B215" s="88" t="s">
        <v>520</v>
      </c>
      <c r="C215" s="88" t="s">
        <v>521</v>
      </c>
      <c r="D215" s="88">
        <v>4803</v>
      </c>
      <c r="E215" s="88" t="s">
        <v>524</v>
      </c>
    </row>
    <row r="216" spans="1:5" s="73" customFormat="1" ht="58.5" customHeight="1">
      <c r="A216" s="76">
        <v>215</v>
      </c>
      <c r="B216" s="88" t="s">
        <v>520</v>
      </c>
      <c r="C216" s="88" t="s">
        <v>521</v>
      </c>
      <c r="D216" s="88">
        <v>2896</v>
      </c>
      <c r="E216" s="88" t="s">
        <v>525</v>
      </c>
    </row>
    <row r="217" spans="1:5" s="73" customFormat="1" ht="58.5" customHeight="1">
      <c r="A217" s="76">
        <v>216</v>
      </c>
      <c r="B217" s="88" t="s">
        <v>520</v>
      </c>
      <c r="C217" s="88" t="s">
        <v>520</v>
      </c>
      <c r="D217" s="88">
        <v>6765</v>
      </c>
      <c r="E217" s="88" t="s">
        <v>526</v>
      </c>
    </row>
    <row r="218" spans="1:5" s="73" customFormat="1" ht="58.5" customHeight="1">
      <c r="A218" s="76">
        <v>217</v>
      </c>
      <c r="B218" s="88" t="s">
        <v>520</v>
      </c>
      <c r="C218" s="88" t="s">
        <v>520</v>
      </c>
      <c r="D218" s="88">
        <v>2593</v>
      </c>
      <c r="E218" s="88" t="s">
        <v>527</v>
      </c>
    </row>
    <row r="219" spans="1:5" s="73" customFormat="1" ht="58.5" customHeight="1">
      <c r="A219" s="76">
        <v>218</v>
      </c>
      <c r="B219" s="88" t="s">
        <v>520</v>
      </c>
      <c r="C219" s="88" t="s">
        <v>520</v>
      </c>
      <c r="D219" s="88">
        <v>1437</v>
      </c>
      <c r="E219" s="88" t="s">
        <v>528</v>
      </c>
    </row>
    <row r="220" spans="1:5" s="73" customFormat="1" ht="58.5" customHeight="1">
      <c r="A220" s="76">
        <v>219</v>
      </c>
      <c r="B220" s="88" t="s">
        <v>520</v>
      </c>
      <c r="C220" s="88" t="s">
        <v>520</v>
      </c>
      <c r="D220" s="88">
        <v>2160</v>
      </c>
      <c r="E220" s="88" t="s">
        <v>529</v>
      </c>
    </row>
    <row r="221" spans="1:5" s="73" customFormat="1" ht="58.5" customHeight="1">
      <c r="A221" s="76">
        <v>220</v>
      </c>
      <c r="B221" s="88" t="s">
        <v>520</v>
      </c>
      <c r="C221" s="88" t="s">
        <v>520</v>
      </c>
      <c r="D221" s="88">
        <v>651</v>
      </c>
      <c r="E221" s="88" t="s">
        <v>530</v>
      </c>
    </row>
    <row r="222" spans="1:5" s="73" customFormat="1" ht="58.5" customHeight="1">
      <c r="A222" s="76">
        <v>221</v>
      </c>
      <c r="B222" s="88" t="s">
        <v>531</v>
      </c>
      <c r="C222" s="88" t="s">
        <v>532</v>
      </c>
      <c r="D222" s="88">
        <v>6390</v>
      </c>
      <c r="E222" s="88" t="s">
        <v>533</v>
      </c>
    </row>
    <row r="223" spans="1:5" s="73" customFormat="1" ht="58.5" customHeight="1">
      <c r="A223" s="76">
        <v>222</v>
      </c>
      <c r="B223" s="88" t="s">
        <v>531</v>
      </c>
      <c r="C223" s="88" t="s">
        <v>531</v>
      </c>
      <c r="D223" s="88">
        <v>3190</v>
      </c>
      <c r="E223" s="88" t="s">
        <v>533</v>
      </c>
    </row>
    <row r="224" spans="1:5" s="73" customFormat="1" ht="58.5" customHeight="1">
      <c r="A224" s="76">
        <v>223</v>
      </c>
      <c r="B224" s="88" t="s">
        <v>531</v>
      </c>
      <c r="C224" s="88" t="s">
        <v>531</v>
      </c>
      <c r="D224" s="88">
        <v>1378</v>
      </c>
      <c r="E224" s="88" t="s">
        <v>534</v>
      </c>
    </row>
    <row r="225" spans="1:5" s="73" customFormat="1" ht="58.5" customHeight="1">
      <c r="A225" s="76">
        <v>224</v>
      </c>
      <c r="B225" s="88" t="s">
        <v>531</v>
      </c>
      <c r="C225" s="88" t="s">
        <v>535</v>
      </c>
      <c r="D225" s="88">
        <v>4815</v>
      </c>
      <c r="E225" s="88" t="s">
        <v>533</v>
      </c>
    </row>
    <row r="226" spans="6:9" ht="15">
      <c r="F226" s="87"/>
      <c r="G226" s="87"/>
      <c r="H226" s="87"/>
      <c r="I226" s="87"/>
    </row>
    <row r="227" spans="6:9" ht="15">
      <c r="F227" s="87"/>
      <c r="G227" s="87"/>
      <c r="H227" s="87"/>
      <c r="I227" s="87"/>
    </row>
    <row r="228" spans="6:9" ht="15">
      <c r="F228" s="87"/>
      <c r="G228" s="87"/>
      <c r="H228" s="87"/>
      <c r="I228" s="87"/>
    </row>
    <row r="229" spans="6:9" ht="15">
      <c r="F229" s="87"/>
      <c r="G229" s="87"/>
      <c r="H229" s="87"/>
      <c r="I229" s="87"/>
    </row>
    <row r="230" spans="6:9" ht="15">
      <c r="F230" s="87"/>
      <c r="G230" s="87"/>
      <c r="H230" s="87"/>
      <c r="I230" s="87"/>
    </row>
    <row r="231" spans="6:9" ht="15">
      <c r="F231" s="87"/>
      <c r="G231" s="87"/>
      <c r="H231" s="87"/>
      <c r="I231" s="87"/>
    </row>
    <row r="232" spans="6:9" ht="15">
      <c r="F232" s="87"/>
      <c r="G232" s="87"/>
      <c r="H232" s="87"/>
      <c r="I232" s="87"/>
    </row>
    <row r="233" spans="6:9" ht="15">
      <c r="F233" s="87"/>
      <c r="G233" s="87"/>
      <c r="H233" s="87"/>
      <c r="I233" s="87"/>
    </row>
    <row r="234" spans="6:9" ht="15">
      <c r="F234" s="87"/>
      <c r="G234" s="87"/>
      <c r="H234" s="87"/>
      <c r="I234" s="87"/>
    </row>
    <row r="235" spans="6:9" ht="15">
      <c r="F235" s="87"/>
      <c r="G235" s="87"/>
      <c r="H235" s="87"/>
      <c r="I235" s="87"/>
    </row>
    <row r="236" spans="6:9" ht="15">
      <c r="F236" s="87"/>
      <c r="G236" s="87"/>
      <c r="H236" s="87"/>
      <c r="I236" s="87"/>
    </row>
    <row r="237" spans="6:9" ht="15">
      <c r="F237" s="87"/>
      <c r="G237" s="87"/>
      <c r="H237" s="87"/>
      <c r="I237" s="87"/>
    </row>
    <row r="238" spans="6:9" ht="15">
      <c r="F238" s="87"/>
      <c r="G238" s="87"/>
      <c r="H238" s="87"/>
      <c r="I238" s="87"/>
    </row>
    <row r="239" spans="6:9" ht="15">
      <c r="F239" s="87"/>
      <c r="G239" s="87"/>
      <c r="H239" s="87"/>
      <c r="I239" s="87"/>
    </row>
    <row r="240" spans="6:9" ht="15">
      <c r="F240" s="87"/>
      <c r="G240" s="87"/>
      <c r="H240" s="87"/>
      <c r="I240" s="87"/>
    </row>
    <row r="241" spans="6:9" ht="15">
      <c r="F241" s="87"/>
      <c r="G241" s="87"/>
      <c r="H241" s="87"/>
      <c r="I241" s="87"/>
    </row>
    <row r="242" spans="6:9" ht="15">
      <c r="F242" s="87"/>
      <c r="G242" s="87"/>
      <c r="H242" s="87"/>
      <c r="I242" s="87"/>
    </row>
    <row r="243" spans="6:9" ht="15">
      <c r="F243" s="87"/>
      <c r="G243" s="87"/>
      <c r="H243" s="87"/>
      <c r="I243" s="87"/>
    </row>
    <row r="244" spans="6:9" ht="15">
      <c r="F244" s="87"/>
      <c r="G244" s="87"/>
      <c r="H244" s="87"/>
      <c r="I244" s="87"/>
    </row>
    <row r="245" spans="6:9" ht="15">
      <c r="F245" s="87"/>
      <c r="G245" s="87"/>
      <c r="H245" s="87"/>
      <c r="I245" s="87"/>
    </row>
  </sheetData>
  <sheetProtection/>
  <autoFilter ref="A1:L225"/>
  <printOptions/>
  <pageMargins left="0.25" right="0.25" top="0.75" bottom="0.75" header="0.3" footer="0.3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6"/>
  <sheetViews>
    <sheetView zoomScale="80" zoomScaleNormal="80" zoomScalePageLayoutView="0" workbookViewId="0" topLeftCell="A14">
      <selection activeCell="C22" sqref="C22"/>
    </sheetView>
  </sheetViews>
  <sheetFormatPr defaultColWidth="9.140625" defaultRowHeight="12.75"/>
  <cols>
    <col min="1" max="1" width="7.00390625" style="1" customWidth="1"/>
    <col min="2" max="2" width="21.421875" style="1" customWidth="1"/>
    <col min="3" max="3" width="27.421875" style="1" customWidth="1"/>
    <col min="4" max="4" width="17.140625" style="3" customWidth="1"/>
    <col min="5" max="5" width="39.8515625" style="1" customWidth="1"/>
    <col min="6" max="6" width="14.140625" style="2" customWidth="1"/>
    <col min="7" max="7" width="10.00390625" style="2" customWidth="1"/>
    <col min="8" max="8" width="14.140625" style="2" customWidth="1"/>
    <col min="9" max="9" width="10.00390625" style="2" customWidth="1"/>
    <col min="10" max="16384" width="9.140625" style="1" customWidth="1"/>
  </cols>
  <sheetData>
    <row r="1" spans="1:5" s="37" customFormat="1" ht="108.75" customHeight="1">
      <c r="A1" s="25" t="s">
        <v>5</v>
      </c>
      <c r="B1" s="26" t="s">
        <v>3</v>
      </c>
      <c r="C1" s="25" t="s">
        <v>1</v>
      </c>
      <c r="D1" s="26" t="s">
        <v>6</v>
      </c>
      <c r="E1" s="26" t="s">
        <v>7</v>
      </c>
    </row>
    <row r="2" spans="1:5" s="40" customFormat="1" ht="121.5" customHeight="1">
      <c r="A2" s="39">
        <v>1</v>
      </c>
      <c r="B2" s="28" t="s">
        <v>536</v>
      </c>
      <c r="C2" s="28" t="s">
        <v>537</v>
      </c>
      <c r="D2" s="24">
        <v>16500</v>
      </c>
      <c r="E2" s="28" t="s">
        <v>538</v>
      </c>
    </row>
    <row r="3" spans="1:5" s="40" customFormat="1" ht="72.75" customHeight="1">
      <c r="A3" s="39">
        <v>2</v>
      </c>
      <c r="B3" s="28" t="s">
        <v>536</v>
      </c>
      <c r="C3" s="28" t="s">
        <v>539</v>
      </c>
      <c r="D3" s="24">
        <v>7089</v>
      </c>
      <c r="E3" s="28" t="s">
        <v>4</v>
      </c>
    </row>
    <row r="4" spans="1:5" s="40" customFormat="1" ht="72.75" customHeight="1">
      <c r="A4" s="39">
        <v>3</v>
      </c>
      <c r="B4" s="28" t="s">
        <v>536</v>
      </c>
      <c r="C4" s="28" t="s">
        <v>540</v>
      </c>
      <c r="D4" s="24">
        <v>5712</v>
      </c>
      <c r="E4" s="28" t="s">
        <v>1149</v>
      </c>
    </row>
    <row r="5" spans="1:5" s="106" customFormat="1" ht="72.75" customHeight="1">
      <c r="A5" s="39">
        <v>4</v>
      </c>
      <c r="B5" s="96" t="s">
        <v>536</v>
      </c>
      <c r="C5" s="96" t="s">
        <v>541</v>
      </c>
      <c r="D5" s="90">
        <v>4590</v>
      </c>
      <c r="E5" s="96" t="s">
        <v>542</v>
      </c>
    </row>
    <row r="6" spans="1:5" s="106" customFormat="1" ht="72.75" customHeight="1">
      <c r="A6" s="39">
        <v>5</v>
      </c>
      <c r="B6" s="96" t="s">
        <v>536</v>
      </c>
      <c r="C6" s="96" t="s">
        <v>543</v>
      </c>
      <c r="D6" s="90">
        <v>7157</v>
      </c>
      <c r="E6" s="96" t="s">
        <v>544</v>
      </c>
    </row>
    <row r="7" spans="1:5" s="40" customFormat="1" ht="103.5" customHeight="1">
      <c r="A7" s="39">
        <v>6</v>
      </c>
      <c r="B7" s="28" t="s">
        <v>545</v>
      </c>
      <c r="C7" s="28" t="s">
        <v>546</v>
      </c>
      <c r="D7" s="24">
        <v>12000</v>
      </c>
      <c r="E7" s="28" t="s">
        <v>538</v>
      </c>
    </row>
    <row r="8" spans="1:5" s="40" customFormat="1" ht="72.75" customHeight="1">
      <c r="A8" s="39">
        <v>7</v>
      </c>
      <c r="B8" s="28" t="s">
        <v>547</v>
      </c>
      <c r="C8" s="28" t="s">
        <v>548</v>
      </c>
      <c r="D8" s="24">
        <v>16500</v>
      </c>
      <c r="E8" s="28" t="s">
        <v>538</v>
      </c>
    </row>
    <row r="9" spans="1:5" s="106" customFormat="1" ht="72.75" customHeight="1">
      <c r="A9" s="39">
        <v>8</v>
      </c>
      <c r="B9" s="96" t="s">
        <v>549</v>
      </c>
      <c r="C9" s="96" t="s">
        <v>550</v>
      </c>
      <c r="D9" s="90">
        <f>14312+4300</f>
        <v>18612</v>
      </c>
      <c r="E9" s="96" t="s">
        <v>552</v>
      </c>
    </row>
    <row r="10" spans="1:5" s="40" customFormat="1" ht="72.75" customHeight="1">
      <c r="A10" s="39">
        <v>9</v>
      </c>
      <c r="B10" s="28" t="s">
        <v>549</v>
      </c>
      <c r="C10" s="28" t="s">
        <v>551</v>
      </c>
      <c r="D10" s="24">
        <v>21800</v>
      </c>
      <c r="E10" s="28" t="s">
        <v>555</v>
      </c>
    </row>
    <row r="11" spans="1:5" s="106" customFormat="1" ht="72.75" customHeight="1">
      <c r="A11" s="39">
        <v>10</v>
      </c>
      <c r="B11" s="96" t="s">
        <v>553</v>
      </c>
      <c r="C11" s="96" t="s">
        <v>554</v>
      </c>
      <c r="D11" s="90">
        <v>57182</v>
      </c>
      <c r="E11" s="96" t="s">
        <v>1150</v>
      </c>
    </row>
    <row r="12" spans="1:5" s="40" customFormat="1" ht="72.75" customHeight="1">
      <c r="A12" s="39">
        <v>11</v>
      </c>
      <c r="B12" s="28" t="s">
        <v>556</v>
      </c>
      <c r="C12" s="28" t="s">
        <v>557</v>
      </c>
      <c r="D12" s="24">
        <v>4145</v>
      </c>
      <c r="E12" s="28" t="s">
        <v>558</v>
      </c>
    </row>
    <row r="13" spans="1:5" s="40" customFormat="1" ht="72.75" customHeight="1">
      <c r="A13" s="39">
        <v>12</v>
      </c>
      <c r="B13" s="28" t="s">
        <v>559</v>
      </c>
      <c r="C13" s="28" t="s">
        <v>560</v>
      </c>
      <c r="D13" s="24">
        <v>25014</v>
      </c>
      <c r="E13" s="28" t="s">
        <v>561</v>
      </c>
    </row>
    <row r="14" spans="1:5" s="40" customFormat="1" ht="72.75" customHeight="1">
      <c r="A14" s="39">
        <v>13</v>
      </c>
      <c r="B14" s="28" t="s">
        <v>562</v>
      </c>
      <c r="C14" s="28" t="s">
        <v>563</v>
      </c>
      <c r="D14" s="24">
        <v>29997</v>
      </c>
      <c r="E14" s="28" t="s">
        <v>552</v>
      </c>
    </row>
    <row r="15" spans="1:5" s="40" customFormat="1" ht="72.75" customHeight="1">
      <c r="A15" s="39">
        <v>14</v>
      </c>
      <c r="B15" s="28" t="s">
        <v>564</v>
      </c>
      <c r="C15" s="28" t="s">
        <v>565</v>
      </c>
      <c r="D15" s="24">
        <v>17062</v>
      </c>
      <c r="E15" s="28" t="s">
        <v>566</v>
      </c>
    </row>
    <row r="16" spans="1:5" s="40" customFormat="1" ht="72.75" customHeight="1">
      <c r="A16" s="39">
        <v>15</v>
      </c>
      <c r="B16" s="28" t="s">
        <v>567</v>
      </c>
      <c r="C16" s="28" t="s">
        <v>568</v>
      </c>
      <c r="D16" s="24">
        <v>50664</v>
      </c>
      <c r="E16" s="28" t="s">
        <v>569</v>
      </c>
    </row>
    <row r="17" spans="1:5" s="40" customFormat="1" ht="72.75" customHeight="1">
      <c r="A17" s="39">
        <v>16</v>
      </c>
      <c r="B17" s="28" t="s">
        <v>570</v>
      </c>
      <c r="C17" s="28" t="s">
        <v>571</v>
      </c>
      <c r="D17" s="24">
        <v>4406</v>
      </c>
      <c r="E17" s="28" t="s">
        <v>572</v>
      </c>
    </row>
    <row r="18" spans="1:5" s="40" customFormat="1" ht="72.75" customHeight="1">
      <c r="A18" s="39">
        <v>17</v>
      </c>
      <c r="B18" s="28" t="s">
        <v>570</v>
      </c>
      <c r="C18" s="28" t="s">
        <v>573</v>
      </c>
      <c r="D18" s="24">
        <v>26331</v>
      </c>
      <c r="E18" s="28" t="s">
        <v>574</v>
      </c>
    </row>
    <row r="19" spans="1:5" s="40" customFormat="1" ht="72.75" customHeight="1">
      <c r="A19" s="39">
        <v>18</v>
      </c>
      <c r="B19" s="28" t="s">
        <v>570</v>
      </c>
      <c r="C19" s="28" t="s">
        <v>575</v>
      </c>
      <c r="D19" s="24">
        <v>4281</v>
      </c>
      <c r="E19" s="28" t="s">
        <v>576</v>
      </c>
    </row>
    <row r="20" spans="1:5" s="106" customFormat="1" ht="72.75" customHeight="1">
      <c r="A20" s="39">
        <v>19</v>
      </c>
      <c r="B20" s="96" t="s">
        <v>570</v>
      </c>
      <c r="C20" s="96" t="s">
        <v>577</v>
      </c>
      <c r="D20" s="90">
        <v>13431</v>
      </c>
      <c r="E20" s="96" t="s">
        <v>578</v>
      </c>
    </row>
    <row r="21" s="37" customFormat="1" ht="36" customHeight="1"/>
    <row r="22" s="37" customFormat="1" ht="36" customHeight="1"/>
    <row r="23" s="37" customFormat="1" ht="36" customHeight="1"/>
    <row r="24" s="37" customFormat="1" ht="36" customHeight="1"/>
    <row r="25" s="37" customFormat="1" ht="36" customHeight="1"/>
    <row r="26" s="37" customFormat="1" ht="36" customHeight="1"/>
    <row r="27" s="37" customFormat="1" ht="36" customHeight="1"/>
    <row r="28" s="37" customFormat="1" ht="36" customHeight="1"/>
    <row r="29" s="37" customFormat="1" ht="36" customHeight="1"/>
    <row r="30" s="37" customFormat="1" ht="36" customHeight="1"/>
    <row r="31" s="37" customFormat="1" ht="36" customHeight="1"/>
    <row r="32" s="37" customFormat="1" ht="36" customHeight="1"/>
    <row r="33" s="37" customFormat="1" ht="36" customHeight="1"/>
    <row r="34" s="37" customFormat="1" ht="36" customHeight="1"/>
    <row r="35" s="37" customFormat="1" ht="36" customHeight="1"/>
    <row r="36" s="37" customFormat="1" ht="36" customHeight="1"/>
    <row r="37" s="37" customFormat="1" ht="36" customHeight="1"/>
    <row r="38" s="37" customFormat="1" ht="36" customHeight="1"/>
    <row r="39" s="37" customFormat="1" ht="36" customHeight="1"/>
    <row r="40" s="37" customFormat="1" ht="36" customHeight="1"/>
    <row r="41" s="37" customFormat="1" ht="36" customHeight="1"/>
    <row r="42" s="37" customFormat="1" ht="36" customHeight="1"/>
    <row r="43" s="37" customFormat="1" ht="36" customHeight="1"/>
    <row r="44" s="37" customFormat="1" ht="36" customHeight="1"/>
    <row r="45" s="37" customFormat="1" ht="36" customHeight="1"/>
    <row r="46" s="37" customFormat="1" ht="36" customHeight="1"/>
    <row r="47" s="37" customFormat="1" ht="36" customHeight="1"/>
    <row r="48" s="37" customFormat="1" ht="36" customHeight="1"/>
    <row r="49" s="37" customFormat="1" ht="36" customHeight="1"/>
    <row r="50" s="37" customFormat="1" ht="36" customHeight="1"/>
    <row r="51" s="37" customFormat="1" ht="36" customHeight="1"/>
    <row r="52" s="37" customFormat="1" ht="36" customHeight="1"/>
    <row r="53" s="37" customFormat="1" ht="36" customHeight="1"/>
    <row r="54" s="37" customFormat="1" ht="36" customHeight="1"/>
    <row r="55" s="37" customFormat="1" ht="36" customHeight="1"/>
    <row r="56" spans="6:9" ht="36" customHeight="1">
      <c r="F56" s="1"/>
      <c r="G56" s="1"/>
      <c r="H56" s="1"/>
      <c r="I56" s="1"/>
    </row>
    <row r="57" spans="6:9" ht="36" customHeight="1">
      <c r="F57" s="1"/>
      <c r="G57" s="1"/>
      <c r="H57" s="1"/>
      <c r="I57" s="1"/>
    </row>
    <row r="58" spans="6:9" ht="36" customHeight="1">
      <c r="F58" s="1"/>
      <c r="G58" s="1"/>
      <c r="H58" s="1"/>
      <c r="I58" s="1"/>
    </row>
    <row r="59" spans="6:9" ht="36" customHeight="1">
      <c r="F59" s="1"/>
      <c r="G59" s="1"/>
      <c r="H59" s="1"/>
      <c r="I59" s="1"/>
    </row>
    <row r="60" spans="6:9" ht="36" customHeight="1">
      <c r="F60" s="1"/>
      <c r="G60" s="1"/>
      <c r="H60" s="1"/>
      <c r="I60" s="1"/>
    </row>
    <row r="61" spans="6:9" ht="36" customHeight="1">
      <c r="F61" s="1"/>
      <c r="G61" s="1"/>
      <c r="H61" s="1"/>
      <c r="I61" s="1"/>
    </row>
    <row r="62" spans="6:9" ht="36" customHeight="1">
      <c r="F62" s="1"/>
      <c r="G62" s="1"/>
      <c r="H62" s="1"/>
      <c r="I62" s="1"/>
    </row>
    <row r="63" spans="6:9" ht="36" customHeight="1">
      <c r="F63" s="1"/>
      <c r="G63" s="1"/>
      <c r="H63" s="1"/>
      <c r="I63" s="1"/>
    </row>
    <row r="64" spans="6:9" ht="36" customHeight="1">
      <c r="F64" s="1"/>
      <c r="G64" s="1"/>
      <c r="H64" s="1"/>
      <c r="I64" s="1"/>
    </row>
    <row r="65" spans="6:9" ht="36" customHeight="1">
      <c r="F65" s="1"/>
      <c r="G65" s="1"/>
      <c r="H65" s="1"/>
      <c r="I65" s="1"/>
    </row>
    <row r="66" spans="6:9" ht="36" customHeight="1">
      <c r="F66" s="1"/>
      <c r="G66" s="1"/>
      <c r="H66" s="1"/>
      <c r="I66" s="1"/>
    </row>
    <row r="67" spans="6:9" ht="36" customHeight="1">
      <c r="F67" s="1"/>
      <c r="G67" s="1"/>
      <c r="H67" s="1"/>
      <c r="I67" s="1"/>
    </row>
    <row r="68" spans="6:9" ht="36" customHeight="1">
      <c r="F68" s="1"/>
      <c r="G68" s="1"/>
      <c r="H68" s="1"/>
      <c r="I68" s="1"/>
    </row>
    <row r="69" spans="6:9" ht="36" customHeight="1">
      <c r="F69" s="1"/>
      <c r="G69" s="1"/>
      <c r="H69" s="1"/>
      <c r="I69" s="1"/>
    </row>
    <row r="70" spans="6:9" ht="15">
      <c r="F70" s="1"/>
      <c r="G70" s="1"/>
      <c r="H70" s="1"/>
      <c r="I70" s="1"/>
    </row>
    <row r="71" spans="6:9" ht="15">
      <c r="F71" s="1"/>
      <c r="G71" s="1"/>
      <c r="H71" s="1"/>
      <c r="I71" s="1"/>
    </row>
    <row r="72" spans="6:9" ht="15">
      <c r="F72" s="1"/>
      <c r="G72" s="1"/>
      <c r="H72" s="1"/>
      <c r="I72" s="1"/>
    </row>
    <row r="73" spans="6:9" ht="15">
      <c r="F73" s="1"/>
      <c r="G73" s="1"/>
      <c r="H73" s="1"/>
      <c r="I73" s="1"/>
    </row>
    <row r="74" spans="6:9" ht="15">
      <c r="F74" s="1"/>
      <c r="G74" s="1"/>
      <c r="H74" s="1"/>
      <c r="I74" s="1"/>
    </row>
    <row r="75" spans="6:9" ht="15">
      <c r="F75" s="1"/>
      <c r="G75" s="1"/>
      <c r="H75" s="1"/>
      <c r="I75" s="1"/>
    </row>
    <row r="76" spans="6:9" ht="15">
      <c r="F76" s="1"/>
      <c r="G76" s="1"/>
      <c r="H76" s="1"/>
      <c r="I76" s="1"/>
    </row>
    <row r="77" spans="6:9" ht="15">
      <c r="F77" s="1"/>
      <c r="G77" s="1"/>
      <c r="H77" s="1"/>
      <c r="I77" s="1"/>
    </row>
    <row r="78" spans="6:9" ht="15">
      <c r="F78" s="1"/>
      <c r="G78" s="1"/>
      <c r="H78" s="1"/>
      <c r="I78" s="1"/>
    </row>
    <row r="79" spans="6:9" ht="15">
      <c r="F79" s="1"/>
      <c r="G79" s="1"/>
      <c r="H79" s="1"/>
      <c r="I79" s="1"/>
    </row>
    <row r="80" spans="6:9" ht="15">
      <c r="F80" s="1"/>
      <c r="G80" s="1"/>
      <c r="H80" s="1"/>
      <c r="I80" s="1"/>
    </row>
    <row r="81" spans="6:9" ht="15">
      <c r="F81" s="1"/>
      <c r="G81" s="1"/>
      <c r="H81" s="1"/>
      <c r="I81" s="1"/>
    </row>
    <row r="82" spans="6:9" ht="15">
      <c r="F82" s="1"/>
      <c r="G82" s="1"/>
      <c r="H82" s="1"/>
      <c r="I82" s="1"/>
    </row>
    <row r="83" spans="6:9" ht="15">
      <c r="F83" s="1"/>
      <c r="G83" s="1"/>
      <c r="H83" s="1"/>
      <c r="I83" s="1"/>
    </row>
    <row r="84" spans="6:9" ht="15">
      <c r="F84" s="1"/>
      <c r="G84" s="1"/>
      <c r="H84" s="1"/>
      <c r="I84" s="1"/>
    </row>
    <row r="85" spans="6:9" ht="15">
      <c r="F85" s="1"/>
      <c r="G85" s="1"/>
      <c r="H85" s="1"/>
      <c r="I85" s="1"/>
    </row>
    <row r="86" spans="6:9" ht="15">
      <c r="F86" s="1"/>
      <c r="G86" s="1"/>
      <c r="H86" s="1"/>
      <c r="I86" s="1"/>
    </row>
    <row r="87" spans="6:9" ht="15">
      <c r="F87" s="1"/>
      <c r="G87" s="1"/>
      <c r="H87" s="1"/>
      <c r="I87" s="1"/>
    </row>
    <row r="88" spans="6:9" ht="15">
      <c r="F88" s="1"/>
      <c r="G88" s="1"/>
      <c r="H88" s="1"/>
      <c r="I88" s="1"/>
    </row>
    <row r="89" spans="6:9" ht="15">
      <c r="F89" s="1"/>
      <c r="G89" s="1"/>
      <c r="H89" s="1"/>
      <c r="I89" s="1"/>
    </row>
    <row r="90" spans="6:9" ht="15">
      <c r="F90" s="1"/>
      <c r="G90" s="1"/>
      <c r="H90" s="1"/>
      <c r="I90" s="1"/>
    </row>
    <row r="91" spans="6:9" ht="15">
      <c r="F91" s="1"/>
      <c r="G91" s="1"/>
      <c r="H91" s="1"/>
      <c r="I91" s="1"/>
    </row>
    <row r="92" spans="6:9" ht="15">
      <c r="F92" s="1"/>
      <c r="G92" s="1"/>
      <c r="H92" s="1"/>
      <c r="I92" s="1"/>
    </row>
    <row r="93" spans="6:9" ht="15">
      <c r="F93" s="1"/>
      <c r="G93" s="1"/>
      <c r="H93" s="1"/>
      <c r="I93" s="1"/>
    </row>
    <row r="94" spans="6:9" ht="15">
      <c r="F94" s="1"/>
      <c r="G94" s="1"/>
      <c r="H94" s="1"/>
      <c r="I94" s="1"/>
    </row>
    <row r="95" spans="6:9" ht="15">
      <c r="F95" s="1"/>
      <c r="G95" s="1"/>
      <c r="H95" s="1"/>
      <c r="I95" s="1"/>
    </row>
    <row r="96" spans="6:9" ht="15">
      <c r="F96" s="1"/>
      <c r="G96" s="1"/>
      <c r="H96" s="1"/>
      <c r="I96" s="1"/>
    </row>
    <row r="97" spans="6:9" ht="15">
      <c r="F97" s="1"/>
      <c r="G97" s="1"/>
      <c r="H97" s="1"/>
      <c r="I97" s="1"/>
    </row>
    <row r="98" spans="6:9" ht="15">
      <c r="F98" s="1"/>
      <c r="G98" s="1"/>
      <c r="H98" s="1"/>
      <c r="I98" s="1"/>
    </row>
    <row r="99" spans="6:9" ht="15">
      <c r="F99" s="1"/>
      <c r="G99" s="1"/>
      <c r="H99" s="1"/>
      <c r="I99" s="1"/>
    </row>
    <row r="100" spans="6:9" ht="15">
      <c r="F100" s="1"/>
      <c r="G100" s="1"/>
      <c r="H100" s="1"/>
      <c r="I100" s="1"/>
    </row>
    <row r="101" spans="6:9" ht="15">
      <c r="F101" s="1"/>
      <c r="G101" s="1"/>
      <c r="H101" s="1"/>
      <c r="I101" s="1"/>
    </row>
    <row r="102" spans="6:9" ht="15">
      <c r="F102" s="1"/>
      <c r="G102" s="1"/>
      <c r="H102" s="1"/>
      <c r="I102" s="1"/>
    </row>
    <row r="103" spans="6:9" ht="15">
      <c r="F103" s="1"/>
      <c r="G103" s="1"/>
      <c r="H103" s="1"/>
      <c r="I103" s="1"/>
    </row>
    <row r="104" spans="6:9" ht="15">
      <c r="F104" s="1"/>
      <c r="G104" s="1"/>
      <c r="H104" s="1"/>
      <c r="I104" s="1"/>
    </row>
    <row r="105" spans="6:9" ht="15">
      <c r="F105" s="1"/>
      <c r="G105" s="1"/>
      <c r="H105" s="1"/>
      <c r="I105" s="1"/>
    </row>
    <row r="106" spans="6:9" ht="15">
      <c r="F106" s="1"/>
      <c r="G106" s="1"/>
      <c r="H106" s="1"/>
      <c r="I106" s="1"/>
    </row>
    <row r="107" spans="6:9" ht="15">
      <c r="F107" s="1"/>
      <c r="G107" s="1"/>
      <c r="H107" s="1"/>
      <c r="I107" s="1"/>
    </row>
    <row r="108" spans="6:9" ht="15">
      <c r="F108" s="1"/>
      <c r="G108" s="1"/>
      <c r="H108" s="1"/>
      <c r="I108" s="1"/>
    </row>
    <row r="109" spans="6:9" ht="15">
      <c r="F109" s="1"/>
      <c r="G109" s="1"/>
      <c r="H109" s="1"/>
      <c r="I109" s="1"/>
    </row>
    <row r="110" spans="6:9" ht="15">
      <c r="F110" s="1"/>
      <c r="G110" s="1"/>
      <c r="H110" s="1"/>
      <c r="I110" s="1"/>
    </row>
    <row r="111" spans="6:9" ht="15">
      <c r="F111" s="1"/>
      <c r="G111" s="1"/>
      <c r="H111" s="1"/>
      <c r="I111" s="1"/>
    </row>
    <row r="112" spans="6:9" ht="15">
      <c r="F112" s="1"/>
      <c r="G112" s="1"/>
      <c r="H112" s="1"/>
      <c r="I112" s="1"/>
    </row>
    <row r="113" spans="6:9" ht="15">
      <c r="F113" s="1"/>
      <c r="G113" s="1"/>
      <c r="H113" s="1"/>
      <c r="I113" s="1"/>
    </row>
    <row r="114" spans="6:9" ht="15">
      <c r="F114" s="1"/>
      <c r="G114" s="1"/>
      <c r="H114" s="1"/>
      <c r="I114" s="1"/>
    </row>
    <row r="115" spans="6:9" ht="15">
      <c r="F115" s="1"/>
      <c r="G115" s="1"/>
      <c r="H115" s="1"/>
      <c r="I115" s="1"/>
    </row>
    <row r="116" spans="6:9" ht="15">
      <c r="F116" s="1"/>
      <c r="G116" s="1"/>
      <c r="H116" s="1"/>
      <c r="I116" s="1"/>
    </row>
    <row r="117" spans="6:9" ht="15">
      <c r="F117" s="1"/>
      <c r="G117" s="1"/>
      <c r="H117" s="1"/>
      <c r="I117" s="1"/>
    </row>
    <row r="118" spans="6:9" ht="15">
      <c r="F118" s="1"/>
      <c r="G118" s="1"/>
      <c r="H118" s="1"/>
      <c r="I118" s="1"/>
    </row>
    <row r="119" spans="6:9" ht="15">
      <c r="F119" s="1"/>
      <c r="G119" s="1"/>
      <c r="H119" s="1"/>
      <c r="I119" s="1"/>
    </row>
    <row r="120" spans="6:9" ht="15">
      <c r="F120" s="1"/>
      <c r="G120" s="1"/>
      <c r="H120" s="1"/>
      <c r="I120" s="1"/>
    </row>
    <row r="121" spans="6:9" ht="15">
      <c r="F121" s="1"/>
      <c r="G121" s="1"/>
      <c r="H121" s="1"/>
      <c r="I121" s="1"/>
    </row>
    <row r="122" spans="6:9" ht="15">
      <c r="F122" s="1"/>
      <c r="G122" s="1"/>
      <c r="H122" s="1"/>
      <c r="I122" s="1"/>
    </row>
    <row r="123" spans="6:9" ht="15">
      <c r="F123" s="1"/>
      <c r="G123" s="1"/>
      <c r="H123" s="1"/>
      <c r="I123" s="1"/>
    </row>
    <row r="124" spans="6:9" ht="15">
      <c r="F124" s="1"/>
      <c r="G124" s="1"/>
      <c r="H124" s="1"/>
      <c r="I124" s="1"/>
    </row>
    <row r="125" spans="6:9" ht="15">
      <c r="F125" s="1"/>
      <c r="G125" s="1"/>
      <c r="H125" s="1"/>
      <c r="I125" s="1"/>
    </row>
    <row r="126" spans="6:9" ht="15">
      <c r="F126" s="1"/>
      <c r="G126" s="1"/>
      <c r="H126" s="1"/>
      <c r="I126" s="1"/>
    </row>
    <row r="127" spans="6:9" ht="15">
      <c r="F127" s="1"/>
      <c r="G127" s="1"/>
      <c r="H127" s="1"/>
      <c r="I127" s="1"/>
    </row>
    <row r="128" spans="6:9" ht="15">
      <c r="F128" s="1"/>
      <c r="G128" s="1"/>
      <c r="H128" s="1"/>
      <c r="I128" s="1"/>
    </row>
    <row r="129" spans="6:9" ht="15">
      <c r="F129" s="1"/>
      <c r="G129" s="1"/>
      <c r="H129" s="1"/>
      <c r="I129" s="1"/>
    </row>
    <row r="130" spans="6:9" ht="15">
      <c r="F130" s="1"/>
      <c r="G130" s="1"/>
      <c r="H130" s="1"/>
      <c r="I130" s="1"/>
    </row>
    <row r="131" spans="6:9" ht="15">
      <c r="F131" s="1"/>
      <c r="G131" s="1"/>
      <c r="H131" s="1"/>
      <c r="I131" s="1"/>
    </row>
    <row r="132" spans="6:9" ht="15">
      <c r="F132" s="1"/>
      <c r="G132" s="1"/>
      <c r="H132" s="1"/>
      <c r="I132" s="1"/>
    </row>
    <row r="133" spans="6:9" ht="15">
      <c r="F133" s="1"/>
      <c r="G133" s="1"/>
      <c r="H133" s="1"/>
      <c r="I133" s="1"/>
    </row>
    <row r="134" spans="6:9" ht="15">
      <c r="F134" s="1"/>
      <c r="G134" s="1"/>
      <c r="H134" s="1"/>
      <c r="I134" s="1"/>
    </row>
    <row r="135" spans="6:9" ht="15">
      <c r="F135" s="1"/>
      <c r="G135" s="1"/>
      <c r="H135" s="1"/>
      <c r="I135" s="1"/>
    </row>
    <row r="136" spans="6:9" ht="15">
      <c r="F136" s="1"/>
      <c r="G136" s="1"/>
      <c r="H136" s="1"/>
      <c r="I136" s="1"/>
    </row>
    <row r="137" spans="6:9" ht="15">
      <c r="F137" s="1"/>
      <c r="G137" s="1"/>
      <c r="H137" s="1"/>
      <c r="I137" s="1"/>
    </row>
    <row r="138" spans="6:9" ht="15">
      <c r="F138" s="1"/>
      <c r="G138" s="1"/>
      <c r="H138" s="1"/>
      <c r="I138" s="1"/>
    </row>
    <row r="139" spans="6:9" ht="15">
      <c r="F139" s="1"/>
      <c r="G139" s="1"/>
      <c r="H139" s="1"/>
      <c r="I139" s="1"/>
    </row>
    <row r="140" spans="6:9" ht="15">
      <c r="F140" s="1"/>
      <c r="G140" s="1"/>
      <c r="H140" s="1"/>
      <c r="I140" s="1"/>
    </row>
    <row r="141" spans="6:9" ht="15">
      <c r="F141" s="1"/>
      <c r="G141" s="1"/>
      <c r="H141" s="1"/>
      <c r="I141" s="1"/>
    </row>
    <row r="142" spans="6:9" ht="15">
      <c r="F142" s="1"/>
      <c r="G142" s="1"/>
      <c r="H142" s="1"/>
      <c r="I142" s="1"/>
    </row>
    <row r="143" spans="6:9" ht="15">
      <c r="F143" s="1"/>
      <c r="G143" s="1"/>
      <c r="H143" s="1"/>
      <c r="I143" s="1"/>
    </row>
    <row r="144" spans="6:9" ht="15">
      <c r="F144" s="1"/>
      <c r="G144" s="1"/>
      <c r="H144" s="1"/>
      <c r="I144" s="1"/>
    </row>
    <row r="145" spans="6:9" ht="15">
      <c r="F145" s="1"/>
      <c r="G145" s="1"/>
      <c r="H145" s="1"/>
      <c r="I145" s="1"/>
    </row>
    <row r="146" spans="6:9" ht="15">
      <c r="F146" s="1"/>
      <c r="G146" s="1"/>
      <c r="H146" s="1"/>
      <c r="I146" s="1"/>
    </row>
    <row r="147" spans="6:9" ht="15">
      <c r="F147" s="1"/>
      <c r="G147" s="1"/>
      <c r="H147" s="1"/>
      <c r="I147" s="1"/>
    </row>
    <row r="148" spans="6:9" ht="15">
      <c r="F148" s="1"/>
      <c r="G148" s="1"/>
      <c r="H148" s="1"/>
      <c r="I148" s="1"/>
    </row>
    <row r="149" spans="6:9" ht="15">
      <c r="F149" s="1"/>
      <c r="G149" s="1"/>
      <c r="H149" s="1"/>
      <c r="I149" s="1"/>
    </row>
    <row r="150" spans="6:9" ht="15">
      <c r="F150" s="1"/>
      <c r="G150" s="1"/>
      <c r="H150" s="1"/>
      <c r="I150" s="1"/>
    </row>
    <row r="151" spans="6:9" ht="15">
      <c r="F151" s="1"/>
      <c r="G151" s="1"/>
      <c r="H151" s="1"/>
      <c r="I151" s="1"/>
    </row>
    <row r="152" spans="6:9" ht="15">
      <c r="F152" s="1"/>
      <c r="G152" s="1"/>
      <c r="H152" s="1"/>
      <c r="I152" s="1"/>
    </row>
    <row r="153" spans="6:9" ht="15">
      <c r="F153" s="1"/>
      <c r="G153" s="1"/>
      <c r="H153" s="1"/>
      <c r="I153" s="1"/>
    </row>
    <row r="154" spans="6:9" ht="15">
      <c r="F154" s="1"/>
      <c r="G154" s="1"/>
      <c r="H154" s="1"/>
      <c r="I154" s="1"/>
    </row>
    <row r="155" spans="6:9" ht="15">
      <c r="F155" s="1"/>
      <c r="G155" s="1"/>
      <c r="H155" s="1"/>
      <c r="I155" s="1"/>
    </row>
    <row r="156" spans="6:9" ht="15">
      <c r="F156" s="1"/>
      <c r="G156" s="1"/>
      <c r="H156" s="1"/>
      <c r="I156" s="1"/>
    </row>
  </sheetData>
  <sheetProtection/>
  <autoFilter ref="A1:L20"/>
  <printOptions/>
  <pageMargins left="0.25" right="0.25" top="0.75" bottom="0.75" header="0.3" footer="0.3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6"/>
  <sheetViews>
    <sheetView zoomScale="80" zoomScaleNormal="80" zoomScalePageLayoutView="0" workbookViewId="0" topLeftCell="A143">
      <selection activeCell="C149" sqref="C149"/>
    </sheetView>
  </sheetViews>
  <sheetFormatPr defaultColWidth="9.140625" defaultRowHeight="12.75"/>
  <cols>
    <col min="1" max="1" width="7.00390625" style="1" customWidth="1"/>
    <col min="2" max="2" width="21.421875" style="1" customWidth="1"/>
    <col min="3" max="3" width="21.8515625" style="1" customWidth="1"/>
    <col min="4" max="4" width="17.140625" style="3" customWidth="1"/>
    <col min="5" max="5" width="39.8515625" style="1" customWidth="1"/>
    <col min="6" max="6" width="14.140625" style="2" customWidth="1"/>
    <col min="7" max="7" width="10.00390625" style="2" customWidth="1"/>
    <col min="8" max="8" width="14.140625" style="2" customWidth="1"/>
    <col min="9" max="9" width="10.00390625" style="2" customWidth="1"/>
    <col min="10" max="16384" width="9.140625" style="1" customWidth="1"/>
  </cols>
  <sheetData>
    <row r="1" spans="1:9" ht="101.25" customHeight="1" thickBot="1">
      <c r="A1" s="21" t="s">
        <v>5</v>
      </c>
      <c r="B1" s="22" t="s">
        <v>3</v>
      </c>
      <c r="C1" s="21" t="s">
        <v>1</v>
      </c>
      <c r="D1" s="22" t="s">
        <v>6</v>
      </c>
      <c r="E1" s="22" t="s">
        <v>7</v>
      </c>
      <c r="F1" s="1"/>
      <c r="G1" s="1"/>
      <c r="H1" s="1"/>
      <c r="I1" s="1"/>
    </row>
    <row r="2" spans="1:9" ht="58.5" customHeight="1">
      <c r="A2" s="20">
        <v>1</v>
      </c>
      <c r="B2" s="29" t="s">
        <v>100</v>
      </c>
      <c r="C2" s="29" t="s">
        <v>579</v>
      </c>
      <c r="D2" s="70">
        <v>13296</v>
      </c>
      <c r="E2" s="29" t="s">
        <v>580</v>
      </c>
      <c r="F2" s="1"/>
      <c r="G2" s="1"/>
      <c r="H2" s="1"/>
      <c r="I2" s="1"/>
    </row>
    <row r="3" spans="1:9" ht="58.5" customHeight="1">
      <c r="A3" s="12">
        <v>2</v>
      </c>
      <c r="B3" s="14" t="s">
        <v>100</v>
      </c>
      <c r="C3" s="14" t="s">
        <v>579</v>
      </c>
      <c r="D3" s="70">
        <v>2210</v>
      </c>
      <c r="E3" s="14" t="s">
        <v>581</v>
      </c>
      <c r="F3" s="1"/>
      <c r="G3" s="1"/>
      <c r="H3" s="1"/>
      <c r="I3" s="1"/>
    </row>
    <row r="4" spans="1:9" ht="58.5" customHeight="1">
      <c r="A4" s="12">
        <v>3</v>
      </c>
      <c r="B4" s="14" t="s">
        <v>100</v>
      </c>
      <c r="C4" s="14" t="s">
        <v>100</v>
      </c>
      <c r="D4" s="70">
        <v>12773</v>
      </c>
      <c r="E4" s="14" t="s">
        <v>582</v>
      </c>
      <c r="F4" s="1"/>
      <c r="G4" s="1"/>
      <c r="H4" s="1"/>
      <c r="I4" s="1"/>
    </row>
    <row r="5" spans="1:9" ht="58.5" customHeight="1">
      <c r="A5" s="20">
        <v>4</v>
      </c>
      <c r="B5" s="14" t="s">
        <v>100</v>
      </c>
      <c r="C5" s="14" t="s">
        <v>100</v>
      </c>
      <c r="D5" s="70">
        <v>3287</v>
      </c>
      <c r="E5" s="14" t="s">
        <v>583</v>
      </c>
      <c r="F5" s="1"/>
      <c r="G5" s="1"/>
      <c r="H5" s="1"/>
      <c r="I5" s="1"/>
    </row>
    <row r="6" spans="1:9" ht="58.5" customHeight="1">
      <c r="A6" s="12">
        <v>5</v>
      </c>
      <c r="B6" s="14" t="s">
        <v>584</v>
      </c>
      <c r="C6" s="14" t="s">
        <v>584</v>
      </c>
      <c r="D6" s="70">
        <v>2664</v>
      </c>
      <c r="E6" s="14" t="s">
        <v>585</v>
      </c>
      <c r="F6" s="1"/>
      <c r="G6" s="1"/>
      <c r="H6" s="1"/>
      <c r="I6" s="1"/>
    </row>
    <row r="7" spans="1:9" ht="58.5" customHeight="1">
      <c r="A7" s="12">
        <v>6</v>
      </c>
      <c r="B7" s="14" t="s">
        <v>584</v>
      </c>
      <c r="C7" s="14" t="s">
        <v>584</v>
      </c>
      <c r="D7" s="70">
        <v>4721</v>
      </c>
      <c r="E7" s="14" t="s">
        <v>586</v>
      </c>
      <c r="F7" s="1"/>
      <c r="G7" s="1"/>
      <c r="H7" s="1"/>
      <c r="I7" s="1"/>
    </row>
    <row r="8" spans="1:9" ht="58.5" customHeight="1">
      <c r="A8" s="20">
        <v>7</v>
      </c>
      <c r="B8" s="14" t="s">
        <v>584</v>
      </c>
      <c r="C8" s="14" t="s">
        <v>584</v>
      </c>
      <c r="D8" s="70">
        <v>10490</v>
      </c>
      <c r="E8" s="14" t="s">
        <v>587</v>
      </c>
      <c r="F8" s="1"/>
      <c r="G8" s="1"/>
      <c r="H8" s="1"/>
      <c r="I8" s="1"/>
    </row>
    <row r="9" spans="1:9" ht="58.5" customHeight="1">
      <c r="A9" s="12">
        <v>8</v>
      </c>
      <c r="B9" s="14" t="s">
        <v>584</v>
      </c>
      <c r="C9" s="14" t="s">
        <v>584</v>
      </c>
      <c r="D9" s="70">
        <v>16114</v>
      </c>
      <c r="E9" s="14" t="s">
        <v>588</v>
      </c>
      <c r="F9" s="1"/>
      <c r="G9" s="1"/>
      <c r="H9" s="1"/>
      <c r="I9" s="1"/>
    </row>
    <row r="10" spans="1:9" ht="58.5" customHeight="1">
      <c r="A10" s="12">
        <v>9</v>
      </c>
      <c r="B10" s="14" t="s">
        <v>584</v>
      </c>
      <c r="C10" s="14" t="s">
        <v>584</v>
      </c>
      <c r="D10" s="70">
        <v>2856</v>
      </c>
      <c r="E10" s="14" t="s">
        <v>589</v>
      </c>
      <c r="F10" s="1"/>
      <c r="G10" s="1"/>
      <c r="H10" s="1"/>
      <c r="I10" s="1"/>
    </row>
    <row r="11" spans="1:9" ht="58.5" customHeight="1">
      <c r="A11" s="20">
        <v>10</v>
      </c>
      <c r="B11" s="14" t="s">
        <v>584</v>
      </c>
      <c r="C11" s="14" t="s">
        <v>590</v>
      </c>
      <c r="D11" s="70">
        <v>1637</v>
      </c>
      <c r="E11" s="14" t="s">
        <v>591</v>
      </c>
      <c r="F11" s="1"/>
      <c r="G11" s="1"/>
      <c r="H11" s="1"/>
      <c r="I11" s="1"/>
    </row>
    <row r="12" spans="1:5" s="8" customFormat="1" ht="58.5" customHeight="1">
      <c r="A12" s="12">
        <v>11</v>
      </c>
      <c r="B12" s="14" t="s">
        <v>584</v>
      </c>
      <c r="C12" s="14" t="s">
        <v>590</v>
      </c>
      <c r="D12" s="70">
        <v>1428</v>
      </c>
      <c r="E12" s="14" t="s">
        <v>592</v>
      </c>
    </row>
    <row r="13" spans="1:5" s="8" customFormat="1" ht="58.5" customHeight="1">
      <c r="A13" s="12">
        <v>12</v>
      </c>
      <c r="B13" s="14" t="s">
        <v>584</v>
      </c>
      <c r="C13" s="14" t="s">
        <v>590</v>
      </c>
      <c r="D13" s="70">
        <v>2468</v>
      </c>
      <c r="E13" s="14" t="s">
        <v>593</v>
      </c>
    </row>
    <row r="14" spans="1:5" s="8" customFormat="1" ht="58.5" customHeight="1">
      <c r="A14" s="20">
        <v>13</v>
      </c>
      <c r="B14" s="14" t="s">
        <v>584</v>
      </c>
      <c r="C14" s="14" t="s">
        <v>594</v>
      </c>
      <c r="D14" s="70">
        <v>8872</v>
      </c>
      <c r="E14" s="14" t="s">
        <v>595</v>
      </c>
    </row>
    <row r="15" spans="1:5" s="8" customFormat="1" ht="58.5" customHeight="1">
      <c r="A15" s="12">
        <v>14</v>
      </c>
      <c r="B15" s="14" t="s">
        <v>584</v>
      </c>
      <c r="C15" s="14" t="s">
        <v>594</v>
      </c>
      <c r="D15" s="70">
        <v>1424</v>
      </c>
      <c r="E15" s="14" t="s">
        <v>596</v>
      </c>
    </row>
    <row r="16" spans="1:5" s="8" customFormat="1" ht="58.5" customHeight="1">
      <c r="A16" s="12">
        <v>15</v>
      </c>
      <c r="B16" s="14" t="s">
        <v>597</v>
      </c>
      <c r="C16" s="14" t="s">
        <v>597</v>
      </c>
      <c r="D16" s="70">
        <v>2312</v>
      </c>
      <c r="E16" s="14" t="s">
        <v>598</v>
      </c>
    </row>
    <row r="17" spans="1:5" s="8" customFormat="1" ht="58.5" customHeight="1">
      <c r="A17" s="20">
        <v>16</v>
      </c>
      <c r="B17" s="14" t="s">
        <v>597</v>
      </c>
      <c r="C17" s="14" t="s">
        <v>597</v>
      </c>
      <c r="D17" s="70">
        <v>4462</v>
      </c>
      <c r="E17" s="14" t="s">
        <v>599</v>
      </c>
    </row>
    <row r="18" spans="1:5" s="8" customFormat="1" ht="58.5" customHeight="1">
      <c r="A18" s="12">
        <v>17</v>
      </c>
      <c r="B18" s="14" t="s">
        <v>597</v>
      </c>
      <c r="C18" s="14" t="s">
        <v>597</v>
      </c>
      <c r="D18" s="70">
        <v>12299</v>
      </c>
      <c r="E18" s="14" t="s">
        <v>600</v>
      </c>
    </row>
    <row r="19" spans="1:5" s="8" customFormat="1" ht="58.5" customHeight="1">
      <c r="A19" s="12">
        <v>18</v>
      </c>
      <c r="B19" s="14" t="s">
        <v>597</v>
      </c>
      <c r="C19" s="14" t="s">
        <v>597</v>
      </c>
      <c r="D19" s="70">
        <v>172</v>
      </c>
      <c r="E19" s="14" t="s">
        <v>601</v>
      </c>
    </row>
    <row r="20" spans="1:5" s="8" customFormat="1" ht="58.5" customHeight="1">
      <c r="A20" s="20">
        <v>19</v>
      </c>
      <c r="B20" s="14" t="s">
        <v>597</v>
      </c>
      <c r="C20" s="14" t="s">
        <v>597</v>
      </c>
      <c r="D20" s="70">
        <v>2453</v>
      </c>
      <c r="E20" s="14" t="s">
        <v>602</v>
      </c>
    </row>
    <row r="21" spans="1:5" s="8" customFormat="1" ht="58.5" customHeight="1">
      <c r="A21" s="12">
        <v>20</v>
      </c>
      <c r="B21" s="14" t="s">
        <v>597</v>
      </c>
      <c r="C21" s="14" t="s">
        <v>597</v>
      </c>
      <c r="D21" s="70">
        <v>530</v>
      </c>
      <c r="E21" s="14" t="s">
        <v>603</v>
      </c>
    </row>
    <row r="22" spans="1:5" s="8" customFormat="1" ht="58.5" customHeight="1">
      <c r="A22" s="12">
        <v>21</v>
      </c>
      <c r="B22" s="14" t="s">
        <v>597</v>
      </c>
      <c r="C22" s="14" t="s">
        <v>597</v>
      </c>
      <c r="D22" s="70">
        <v>445</v>
      </c>
      <c r="E22" s="14" t="s">
        <v>604</v>
      </c>
    </row>
    <row r="23" spans="1:5" s="8" customFormat="1" ht="58.5" customHeight="1">
      <c r="A23" s="20">
        <v>22</v>
      </c>
      <c r="B23" s="14" t="s">
        <v>605</v>
      </c>
      <c r="C23" s="14" t="s">
        <v>606</v>
      </c>
      <c r="D23" s="70">
        <v>21997</v>
      </c>
      <c r="E23" s="14" t="s">
        <v>607</v>
      </c>
    </row>
    <row r="24" spans="1:5" s="8" customFormat="1" ht="58.5" customHeight="1">
      <c r="A24" s="12">
        <v>23</v>
      </c>
      <c r="B24" s="14" t="s">
        <v>605</v>
      </c>
      <c r="C24" s="14" t="s">
        <v>606</v>
      </c>
      <c r="D24" s="70">
        <v>20806</v>
      </c>
      <c r="E24" s="14" t="s">
        <v>608</v>
      </c>
    </row>
    <row r="25" spans="1:5" s="8" customFormat="1" ht="58.5" customHeight="1">
      <c r="A25" s="12">
        <v>24</v>
      </c>
      <c r="B25" s="14" t="s">
        <v>609</v>
      </c>
      <c r="C25" s="14" t="s">
        <v>610</v>
      </c>
      <c r="D25" s="70">
        <v>3905</v>
      </c>
      <c r="E25" s="14" t="s">
        <v>611</v>
      </c>
    </row>
    <row r="26" spans="1:5" s="8" customFormat="1" ht="58.5" customHeight="1">
      <c r="A26" s="20">
        <v>25</v>
      </c>
      <c r="B26" s="14" t="s">
        <v>609</v>
      </c>
      <c r="C26" s="14" t="s">
        <v>610</v>
      </c>
      <c r="D26" s="70">
        <v>15700</v>
      </c>
      <c r="E26" s="14" t="s">
        <v>1012</v>
      </c>
    </row>
    <row r="27" spans="1:5" s="8" customFormat="1" ht="58.5" customHeight="1">
      <c r="A27" s="12">
        <v>26</v>
      </c>
      <c r="B27" s="14" t="s">
        <v>609</v>
      </c>
      <c r="C27" s="14" t="s">
        <v>612</v>
      </c>
      <c r="D27" s="70">
        <v>3525</v>
      </c>
      <c r="E27" s="14" t="s">
        <v>611</v>
      </c>
    </row>
    <row r="28" spans="1:5" s="8" customFormat="1" ht="58.5" customHeight="1">
      <c r="A28" s="12">
        <v>27</v>
      </c>
      <c r="B28" s="14" t="s">
        <v>613</v>
      </c>
      <c r="C28" s="14" t="s">
        <v>614</v>
      </c>
      <c r="D28" s="70">
        <v>3858</v>
      </c>
      <c r="E28" s="14" t="s">
        <v>615</v>
      </c>
    </row>
    <row r="29" spans="1:5" s="8" customFormat="1" ht="58.5" customHeight="1">
      <c r="A29" s="20">
        <v>28</v>
      </c>
      <c r="B29" s="14" t="s">
        <v>613</v>
      </c>
      <c r="C29" s="14" t="s">
        <v>616</v>
      </c>
      <c r="D29" s="70">
        <v>9679</v>
      </c>
      <c r="E29" s="14" t="s">
        <v>617</v>
      </c>
    </row>
    <row r="30" spans="1:5" s="8" customFormat="1" ht="58.5" customHeight="1">
      <c r="A30" s="12">
        <v>29</v>
      </c>
      <c r="B30" s="14" t="s">
        <v>613</v>
      </c>
      <c r="C30" s="14" t="s">
        <v>618</v>
      </c>
      <c r="D30" s="70">
        <v>18999</v>
      </c>
      <c r="E30" s="14" t="s">
        <v>619</v>
      </c>
    </row>
    <row r="31" spans="1:5" s="8" customFormat="1" ht="58.5" customHeight="1">
      <c r="A31" s="12">
        <v>30</v>
      </c>
      <c r="B31" s="14" t="s">
        <v>613</v>
      </c>
      <c r="C31" s="14" t="s">
        <v>620</v>
      </c>
      <c r="D31" s="70">
        <v>3473</v>
      </c>
      <c r="E31" s="14" t="s">
        <v>615</v>
      </c>
    </row>
    <row r="32" spans="1:5" s="8" customFormat="1" ht="58.5" customHeight="1">
      <c r="A32" s="20">
        <v>31</v>
      </c>
      <c r="B32" s="14" t="s">
        <v>613</v>
      </c>
      <c r="C32" s="14" t="s">
        <v>621</v>
      </c>
      <c r="D32" s="70">
        <v>4244</v>
      </c>
      <c r="E32" s="14" t="s">
        <v>615</v>
      </c>
    </row>
    <row r="33" spans="1:5" s="8" customFormat="1" ht="58.5" customHeight="1">
      <c r="A33" s="12">
        <v>32</v>
      </c>
      <c r="B33" s="14" t="s">
        <v>613</v>
      </c>
      <c r="C33" s="14" t="s">
        <v>616</v>
      </c>
      <c r="D33" s="70">
        <v>3855</v>
      </c>
      <c r="E33" s="14" t="s">
        <v>615</v>
      </c>
    </row>
    <row r="34" spans="1:5" s="8" customFormat="1" ht="58.5" customHeight="1">
      <c r="A34" s="12">
        <v>33</v>
      </c>
      <c r="B34" s="14" t="s">
        <v>622</v>
      </c>
      <c r="C34" s="14" t="s">
        <v>623</v>
      </c>
      <c r="D34" s="70">
        <v>11186</v>
      </c>
      <c r="E34" s="14" t="s">
        <v>624</v>
      </c>
    </row>
    <row r="35" spans="1:5" s="8" customFormat="1" ht="58.5" customHeight="1">
      <c r="A35" s="20">
        <v>34</v>
      </c>
      <c r="B35" s="14" t="s">
        <v>622</v>
      </c>
      <c r="C35" s="14" t="s">
        <v>625</v>
      </c>
      <c r="D35" s="70">
        <v>8623</v>
      </c>
      <c r="E35" s="14" t="s">
        <v>626</v>
      </c>
    </row>
    <row r="36" spans="1:5" s="8" customFormat="1" ht="58.5" customHeight="1">
      <c r="A36" s="12">
        <v>35</v>
      </c>
      <c r="B36" s="14" t="s">
        <v>622</v>
      </c>
      <c r="C36" s="14" t="s">
        <v>622</v>
      </c>
      <c r="D36" s="70">
        <v>1107</v>
      </c>
      <c r="E36" s="14" t="s">
        <v>627</v>
      </c>
    </row>
    <row r="37" spans="1:5" s="8" customFormat="1" ht="58.5" customHeight="1">
      <c r="A37" s="12">
        <v>36</v>
      </c>
      <c r="B37" s="14" t="s">
        <v>622</v>
      </c>
      <c r="C37" s="14" t="s">
        <v>628</v>
      </c>
      <c r="D37" s="70">
        <v>10347</v>
      </c>
      <c r="E37" s="14" t="s">
        <v>132</v>
      </c>
    </row>
    <row r="38" spans="1:5" s="8" customFormat="1" ht="58.5" customHeight="1">
      <c r="A38" s="20">
        <v>37</v>
      </c>
      <c r="B38" s="14" t="s">
        <v>85</v>
      </c>
      <c r="C38" s="14" t="s">
        <v>629</v>
      </c>
      <c r="D38" s="70">
        <v>6464</v>
      </c>
      <c r="E38" s="14" t="s">
        <v>630</v>
      </c>
    </row>
    <row r="39" spans="1:5" s="8" customFormat="1" ht="58.5" customHeight="1">
      <c r="A39" s="12">
        <v>38</v>
      </c>
      <c r="B39" s="14" t="s">
        <v>85</v>
      </c>
      <c r="C39" s="14" t="s">
        <v>631</v>
      </c>
      <c r="D39" s="70">
        <v>16318</v>
      </c>
      <c r="E39" s="14" t="s">
        <v>632</v>
      </c>
    </row>
    <row r="40" spans="1:5" s="8" customFormat="1" ht="58.5" customHeight="1">
      <c r="A40" s="12">
        <v>39</v>
      </c>
      <c r="B40" s="14" t="s">
        <v>85</v>
      </c>
      <c r="C40" s="14" t="s">
        <v>633</v>
      </c>
      <c r="D40" s="70">
        <v>9020</v>
      </c>
      <c r="E40" s="14" t="s">
        <v>634</v>
      </c>
    </row>
    <row r="41" spans="1:5" s="8" customFormat="1" ht="58.5" customHeight="1">
      <c r="A41" s="20">
        <v>40</v>
      </c>
      <c r="B41" s="14" t="s">
        <v>85</v>
      </c>
      <c r="C41" s="14" t="s">
        <v>633</v>
      </c>
      <c r="D41" s="70">
        <v>4397</v>
      </c>
      <c r="E41" s="14" t="s">
        <v>635</v>
      </c>
    </row>
    <row r="42" spans="1:5" s="8" customFormat="1" ht="58.5" customHeight="1">
      <c r="A42" s="12">
        <v>41</v>
      </c>
      <c r="B42" s="14" t="s">
        <v>85</v>
      </c>
      <c r="C42" s="14" t="s">
        <v>636</v>
      </c>
      <c r="D42" s="70">
        <v>2737</v>
      </c>
      <c r="E42" s="14" t="s">
        <v>637</v>
      </c>
    </row>
    <row r="43" spans="1:5" s="8" customFormat="1" ht="58.5" customHeight="1">
      <c r="A43" s="12">
        <v>42</v>
      </c>
      <c r="B43" s="14" t="s">
        <v>85</v>
      </c>
      <c r="C43" s="14" t="s">
        <v>633</v>
      </c>
      <c r="D43" s="70">
        <v>2901</v>
      </c>
      <c r="E43" s="14" t="s">
        <v>638</v>
      </c>
    </row>
    <row r="44" spans="1:5" s="8" customFormat="1" ht="58.5" customHeight="1">
      <c r="A44" s="20">
        <v>43</v>
      </c>
      <c r="B44" s="14" t="s">
        <v>85</v>
      </c>
      <c r="C44" s="14" t="s">
        <v>633</v>
      </c>
      <c r="D44" s="70">
        <v>1331</v>
      </c>
      <c r="E44" s="14" t="s">
        <v>639</v>
      </c>
    </row>
    <row r="45" spans="1:5" s="8" customFormat="1" ht="58.5" customHeight="1">
      <c r="A45" s="12">
        <v>44</v>
      </c>
      <c r="B45" s="14" t="s">
        <v>640</v>
      </c>
      <c r="C45" s="14" t="s">
        <v>641</v>
      </c>
      <c r="D45" s="70">
        <v>11503</v>
      </c>
      <c r="E45" s="14" t="s">
        <v>642</v>
      </c>
    </row>
    <row r="46" spans="1:5" s="8" customFormat="1" ht="58.5" customHeight="1">
      <c r="A46" s="12">
        <v>45</v>
      </c>
      <c r="B46" s="14" t="s">
        <v>640</v>
      </c>
      <c r="C46" s="14" t="s">
        <v>643</v>
      </c>
      <c r="D46" s="70">
        <v>9291</v>
      </c>
      <c r="E46" s="14" t="s">
        <v>644</v>
      </c>
    </row>
    <row r="47" spans="1:5" s="8" customFormat="1" ht="58.5" customHeight="1">
      <c r="A47" s="20">
        <v>46</v>
      </c>
      <c r="B47" s="14" t="s">
        <v>640</v>
      </c>
      <c r="C47" s="14" t="s">
        <v>645</v>
      </c>
      <c r="D47" s="70">
        <v>7742</v>
      </c>
      <c r="E47" s="14" t="s">
        <v>646</v>
      </c>
    </row>
    <row r="48" spans="1:5" s="8" customFormat="1" ht="58.5" customHeight="1">
      <c r="A48" s="12">
        <v>47</v>
      </c>
      <c r="B48" s="14" t="s">
        <v>640</v>
      </c>
      <c r="C48" s="14" t="s">
        <v>645</v>
      </c>
      <c r="D48" s="70">
        <v>5000</v>
      </c>
      <c r="E48" s="14" t="s">
        <v>647</v>
      </c>
    </row>
    <row r="49" spans="1:5" s="8" customFormat="1" ht="58.5" customHeight="1">
      <c r="A49" s="12">
        <v>48</v>
      </c>
      <c r="B49" s="14" t="s">
        <v>640</v>
      </c>
      <c r="C49" s="14" t="s">
        <v>648</v>
      </c>
      <c r="D49" s="70">
        <v>4020</v>
      </c>
      <c r="E49" s="14" t="s">
        <v>649</v>
      </c>
    </row>
    <row r="50" spans="1:5" s="8" customFormat="1" ht="58.5" customHeight="1">
      <c r="A50" s="20">
        <v>49</v>
      </c>
      <c r="B50" s="14" t="s">
        <v>640</v>
      </c>
      <c r="C50" s="14" t="s">
        <v>640</v>
      </c>
      <c r="D50" s="70">
        <v>2551</v>
      </c>
      <c r="E50" s="14" t="s">
        <v>650</v>
      </c>
    </row>
    <row r="51" spans="1:5" s="8" customFormat="1" ht="58.5" customHeight="1">
      <c r="A51" s="12">
        <v>50</v>
      </c>
      <c r="B51" s="14" t="s">
        <v>640</v>
      </c>
      <c r="C51" s="14" t="s">
        <v>640</v>
      </c>
      <c r="D51" s="70">
        <v>1128</v>
      </c>
      <c r="E51" s="14" t="s">
        <v>651</v>
      </c>
    </row>
    <row r="52" spans="1:9" ht="58.5" customHeight="1">
      <c r="A52" s="12">
        <v>51</v>
      </c>
      <c r="B52" s="14" t="s">
        <v>640</v>
      </c>
      <c r="C52" s="14" t="s">
        <v>370</v>
      </c>
      <c r="D52" s="70">
        <v>2362</v>
      </c>
      <c r="E52" s="14" t="s">
        <v>652</v>
      </c>
      <c r="F52" s="1"/>
      <c r="G52" s="1"/>
      <c r="H52" s="1"/>
      <c r="I52" s="1"/>
    </row>
    <row r="53" spans="1:9" ht="58.5" customHeight="1">
      <c r="A53" s="20">
        <v>52</v>
      </c>
      <c r="B53" s="14" t="s">
        <v>640</v>
      </c>
      <c r="C53" s="14" t="s">
        <v>370</v>
      </c>
      <c r="D53" s="70">
        <v>1145</v>
      </c>
      <c r="E53" s="14" t="s">
        <v>653</v>
      </c>
      <c r="F53" s="1"/>
      <c r="G53" s="1"/>
      <c r="H53" s="1"/>
      <c r="I53" s="1"/>
    </row>
    <row r="54" spans="1:9" ht="58.5" customHeight="1">
      <c r="A54" s="12">
        <v>53</v>
      </c>
      <c r="B54" s="14" t="s">
        <v>654</v>
      </c>
      <c r="C54" s="14" t="s">
        <v>654</v>
      </c>
      <c r="D54" s="70">
        <v>2610</v>
      </c>
      <c r="E54" s="14" t="s">
        <v>586</v>
      </c>
      <c r="F54" s="1"/>
      <c r="G54" s="1"/>
      <c r="H54" s="1"/>
      <c r="I54" s="1"/>
    </row>
    <row r="55" spans="1:9" ht="58.5" customHeight="1">
      <c r="A55" s="12">
        <v>54</v>
      </c>
      <c r="B55" s="14" t="s">
        <v>654</v>
      </c>
      <c r="C55" s="14" t="s">
        <v>654</v>
      </c>
      <c r="D55" s="70">
        <v>1251</v>
      </c>
      <c r="E55" s="14" t="s">
        <v>655</v>
      </c>
      <c r="F55" s="1"/>
      <c r="G55" s="1"/>
      <c r="H55" s="1"/>
      <c r="I55" s="1"/>
    </row>
    <row r="56" spans="1:9" ht="58.5" customHeight="1">
      <c r="A56" s="20">
        <v>55</v>
      </c>
      <c r="B56" s="14" t="s">
        <v>654</v>
      </c>
      <c r="C56" s="14" t="s">
        <v>654</v>
      </c>
      <c r="D56" s="70">
        <v>1236</v>
      </c>
      <c r="E56" s="14" t="s">
        <v>656</v>
      </c>
      <c r="F56" s="1"/>
      <c r="G56" s="1"/>
      <c r="H56" s="1"/>
      <c r="I56" s="1"/>
    </row>
    <row r="57" spans="1:9" ht="58.5" customHeight="1">
      <c r="A57" s="12">
        <v>56</v>
      </c>
      <c r="B57" s="14" t="s">
        <v>654</v>
      </c>
      <c r="C57" s="14" t="s">
        <v>654</v>
      </c>
      <c r="D57" s="70">
        <v>1429</v>
      </c>
      <c r="E57" s="14" t="s">
        <v>657</v>
      </c>
      <c r="F57" s="1"/>
      <c r="G57" s="1"/>
      <c r="H57" s="1"/>
      <c r="I57" s="1"/>
    </row>
    <row r="58" spans="1:9" ht="58.5" customHeight="1">
      <c r="A58" s="12">
        <v>57</v>
      </c>
      <c r="B58" s="14" t="s">
        <v>654</v>
      </c>
      <c r="C58" s="14" t="s">
        <v>654</v>
      </c>
      <c r="D58" s="70">
        <v>3651</v>
      </c>
      <c r="E58" s="14" t="s">
        <v>658</v>
      </c>
      <c r="F58" s="1"/>
      <c r="G58" s="1"/>
      <c r="H58" s="1"/>
      <c r="I58" s="1"/>
    </row>
    <row r="59" spans="1:9" ht="58.5" customHeight="1">
      <c r="A59" s="20">
        <v>58</v>
      </c>
      <c r="B59" s="14" t="s">
        <v>654</v>
      </c>
      <c r="C59" s="14" t="s">
        <v>659</v>
      </c>
      <c r="D59" s="70">
        <v>1463</v>
      </c>
      <c r="E59" s="14" t="s">
        <v>660</v>
      </c>
      <c r="F59" s="1"/>
      <c r="G59" s="1"/>
      <c r="H59" s="1"/>
      <c r="I59" s="1"/>
    </row>
    <row r="60" spans="1:9" ht="58.5" customHeight="1">
      <c r="A60" s="12">
        <v>59</v>
      </c>
      <c r="B60" s="14" t="s">
        <v>654</v>
      </c>
      <c r="C60" s="14" t="s">
        <v>659</v>
      </c>
      <c r="D60" s="70">
        <v>3200</v>
      </c>
      <c r="E60" s="14" t="s">
        <v>661</v>
      </c>
      <c r="F60" s="1"/>
      <c r="G60" s="1"/>
      <c r="H60" s="1"/>
      <c r="I60" s="1"/>
    </row>
    <row r="61" spans="1:9" ht="58.5" customHeight="1">
      <c r="A61" s="12">
        <v>60</v>
      </c>
      <c r="B61" s="14" t="s">
        <v>654</v>
      </c>
      <c r="C61" s="14" t="s">
        <v>659</v>
      </c>
      <c r="D61" s="70">
        <v>1428</v>
      </c>
      <c r="E61" s="14" t="s">
        <v>657</v>
      </c>
      <c r="F61" s="1"/>
      <c r="G61" s="1"/>
      <c r="H61" s="1"/>
      <c r="I61" s="1"/>
    </row>
    <row r="62" spans="1:9" ht="58.5" customHeight="1">
      <c r="A62" s="20">
        <v>61</v>
      </c>
      <c r="B62" s="14" t="s">
        <v>654</v>
      </c>
      <c r="C62" s="14" t="s">
        <v>659</v>
      </c>
      <c r="D62" s="70">
        <v>2601</v>
      </c>
      <c r="E62" s="14" t="s">
        <v>662</v>
      </c>
      <c r="F62" s="1"/>
      <c r="G62" s="1"/>
      <c r="H62" s="1"/>
      <c r="I62" s="1"/>
    </row>
    <row r="63" spans="1:9" ht="58.5" customHeight="1">
      <c r="A63" s="12">
        <v>62</v>
      </c>
      <c r="B63" s="14" t="s">
        <v>654</v>
      </c>
      <c r="C63" s="14" t="s">
        <v>659</v>
      </c>
      <c r="D63" s="70">
        <v>1428</v>
      </c>
      <c r="E63" s="14" t="s">
        <v>663</v>
      </c>
      <c r="F63" s="1"/>
      <c r="G63" s="1"/>
      <c r="H63" s="1"/>
      <c r="I63" s="1"/>
    </row>
    <row r="64" spans="1:9" ht="58.5" customHeight="1">
      <c r="A64" s="12">
        <v>63</v>
      </c>
      <c r="B64" s="14" t="s">
        <v>654</v>
      </c>
      <c r="C64" s="14" t="s">
        <v>664</v>
      </c>
      <c r="D64" s="70">
        <v>1428</v>
      </c>
      <c r="E64" s="14" t="s">
        <v>665</v>
      </c>
      <c r="F64" s="1"/>
      <c r="G64" s="1"/>
      <c r="H64" s="1"/>
      <c r="I64" s="1"/>
    </row>
    <row r="65" spans="1:9" ht="58.5" customHeight="1">
      <c r="A65" s="20">
        <v>64</v>
      </c>
      <c r="B65" s="14" t="s">
        <v>654</v>
      </c>
      <c r="C65" s="14" t="s">
        <v>664</v>
      </c>
      <c r="D65" s="70">
        <v>594</v>
      </c>
      <c r="E65" s="14" t="s">
        <v>666</v>
      </c>
      <c r="F65" s="1"/>
      <c r="G65" s="1"/>
      <c r="H65" s="1"/>
      <c r="I65" s="1"/>
    </row>
    <row r="66" spans="1:9" ht="58.5" customHeight="1">
      <c r="A66" s="12">
        <v>65</v>
      </c>
      <c r="B66" s="14" t="s">
        <v>654</v>
      </c>
      <c r="C66" s="14" t="s">
        <v>664</v>
      </c>
      <c r="D66" s="70">
        <v>2896</v>
      </c>
      <c r="E66" s="14" t="s">
        <v>662</v>
      </c>
      <c r="F66" s="1"/>
      <c r="G66" s="1"/>
      <c r="H66" s="1"/>
      <c r="I66" s="1"/>
    </row>
    <row r="67" spans="1:9" ht="58.5" customHeight="1">
      <c r="A67" s="12">
        <v>66</v>
      </c>
      <c r="B67" s="14" t="s">
        <v>667</v>
      </c>
      <c r="C67" s="14" t="s">
        <v>668</v>
      </c>
      <c r="D67" s="70">
        <v>3498</v>
      </c>
      <c r="E67" s="14" t="s">
        <v>669</v>
      </c>
      <c r="F67" s="1"/>
      <c r="G67" s="1"/>
      <c r="H67" s="1"/>
      <c r="I67" s="1"/>
    </row>
    <row r="68" spans="1:9" ht="58.5" customHeight="1">
      <c r="A68" s="20">
        <v>67</v>
      </c>
      <c r="B68" s="14" t="s">
        <v>667</v>
      </c>
      <c r="C68" s="14" t="s">
        <v>668</v>
      </c>
      <c r="D68" s="70">
        <v>3597</v>
      </c>
      <c r="E68" s="14" t="s">
        <v>670</v>
      </c>
      <c r="F68" s="1"/>
      <c r="G68" s="1"/>
      <c r="H68" s="1"/>
      <c r="I68" s="1"/>
    </row>
    <row r="69" spans="1:9" ht="58.5" customHeight="1">
      <c r="A69" s="12">
        <v>68</v>
      </c>
      <c r="B69" s="14" t="s">
        <v>667</v>
      </c>
      <c r="C69" s="14" t="s">
        <v>671</v>
      </c>
      <c r="D69" s="70">
        <v>1681</v>
      </c>
      <c r="E69" s="14" t="s">
        <v>672</v>
      </c>
      <c r="F69" s="1"/>
      <c r="G69" s="1"/>
      <c r="H69" s="1"/>
      <c r="I69" s="1"/>
    </row>
    <row r="70" spans="1:9" ht="58.5" customHeight="1">
      <c r="A70" s="12">
        <v>69</v>
      </c>
      <c r="B70" s="14" t="s">
        <v>667</v>
      </c>
      <c r="C70" s="14" t="s">
        <v>671</v>
      </c>
      <c r="D70" s="70">
        <v>443</v>
      </c>
      <c r="E70" s="14" t="s">
        <v>673</v>
      </c>
      <c r="F70" s="1"/>
      <c r="G70" s="1"/>
      <c r="H70" s="1"/>
      <c r="I70" s="1"/>
    </row>
    <row r="71" spans="1:9" ht="58.5" customHeight="1">
      <c r="A71" s="20">
        <v>70</v>
      </c>
      <c r="B71" s="14" t="s">
        <v>667</v>
      </c>
      <c r="C71" s="14" t="s">
        <v>674</v>
      </c>
      <c r="D71" s="70">
        <v>587</v>
      </c>
      <c r="E71" s="14" t="s">
        <v>675</v>
      </c>
      <c r="F71" s="1"/>
      <c r="G71" s="1"/>
      <c r="H71" s="1"/>
      <c r="I71" s="1"/>
    </row>
    <row r="72" spans="1:9" ht="58.5" customHeight="1">
      <c r="A72" s="12">
        <v>71</v>
      </c>
      <c r="B72" s="14" t="s">
        <v>667</v>
      </c>
      <c r="C72" s="14" t="s">
        <v>674</v>
      </c>
      <c r="D72" s="70">
        <v>3860</v>
      </c>
      <c r="E72" s="14" t="s">
        <v>657</v>
      </c>
      <c r="F72" s="1"/>
      <c r="G72" s="1"/>
      <c r="H72" s="1"/>
      <c r="I72" s="1"/>
    </row>
    <row r="73" spans="1:9" ht="58.5" customHeight="1">
      <c r="A73" s="12">
        <v>72</v>
      </c>
      <c r="B73" s="14" t="s">
        <v>667</v>
      </c>
      <c r="C73" s="14" t="s">
        <v>674</v>
      </c>
      <c r="D73" s="70">
        <v>5235</v>
      </c>
      <c r="E73" s="14" t="s">
        <v>676</v>
      </c>
      <c r="F73" s="1"/>
      <c r="G73" s="1"/>
      <c r="H73" s="1"/>
      <c r="I73" s="1"/>
    </row>
    <row r="74" spans="1:9" ht="58.5" customHeight="1">
      <c r="A74" s="20">
        <v>73</v>
      </c>
      <c r="B74" s="14" t="s">
        <v>667</v>
      </c>
      <c r="C74" s="14" t="s">
        <v>674</v>
      </c>
      <c r="D74" s="70">
        <v>3934</v>
      </c>
      <c r="E74" s="14" t="s">
        <v>677</v>
      </c>
      <c r="F74" s="1"/>
      <c r="G74" s="1"/>
      <c r="H74" s="1"/>
      <c r="I74" s="1"/>
    </row>
    <row r="75" spans="1:9" ht="58.5" customHeight="1">
      <c r="A75" s="12">
        <v>74</v>
      </c>
      <c r="B75" s="14" t="s">
        <v>667</v>
      </c>
      <c r="C75" s="14" t="s">
        <v>674</v>
      </c>
      <c r="D75" s="70">
        <v>5243</v>
      </c>
      <c r="E75" s="14" t="s">
        <v>678</v>
      </c>
      <c r="F75" s="1"/>
      <c r="G75" s="1"/>
      <c r="H75" s="1"/>
      <c r="I75" s="1"/>
    </row>
    <row r="76" spans="1:9" ht="58.5" customHeight="1">
      <c r="A76" s="12">
        <v>75</v>
      </c>
      <c r="B76" s="14" t="s">
        <v>667</v>
      </c>
      <c r="C76" s="14" t="s">
        <v>674</v>
      </c>
      <c r="D76" s="70">
        <v>443</v>
      </c>
      <c r="E76" s="14" t="s">
        <v>679</v>
      </c>
      <c r="F76" s="1"/>
      <c r="G76" s="1"/>
      <c r="H76" s="1"/>
      <c r="I76" s="1"/>
    </row>
    <row r="77" spans="1:9" ht="58.5" customHeight="1">
      <c r="A77" s="20">
        <v>76</v>
      </c>
      <c r="B77" s="14" t="s">
        <v>667</v>
      </c>
      <c r="C77" s="14" t="s">
        <v>667</v>
      </c>
      <c r="D77" s="70">
        <v>6842</v>
      </c>
      <c r="E77" s="14" t="s">
        <v>680</v>
      </c>
      <c r="F77" s="1"/>
      <c r="G77" s="1"/>
      <c r="H77" s="1"/>
      <c r="I77" s="1"/>
    </row>
    <row r="78" spans="1:9" ht="58.5" customHeight="1">
      <c r="A78" s="12">
        <v>77</v>
      </c>
      <c r="B78" s="14" t="s">
        <v>667</v>
      </c>
      <c r="C78" s="14" t="s">
        <v>667</v>
      </c>
      <c r="D78" s="70">
        <v>5116</v>
      </c>
      <c r="E78" s="14" t="s">
        <v>681</v>
      </c>
      <c r="F78" s="1"/>
      <c r="G78" s="1"/>
      <c r="H78" s="1"/>
      <c r="I78" s="1"/>
    </row>
    <row r="79" spans="1:9" ht="58.5" customHeight="1">
      <c r="A79" s="12">
        <v>78</v>
      </c>
      <c r="B79" s="14" t="s">
        <v>667</v>
      </c>
      <c r="C79" s="14" t="s">
        <v>667</v>
      </c>
      <c r="D79" s="70">
        <v>3083</v>
      </c>
      <c r="E79" s="14" t="s">
        <v>682</v>
      </c>
      <c r="F79" s="1"/>
      <c r="G79" s="1"/>
      <c r="H79" s="1"/>
      <c r="I79" s="1"/>
    </row>
    <row r="80" spans="1:9" ht="58.5" customHeight="1">
      <c r="A80" s="20">
        <v>79</v>
      </c>
      <c r="B80" s="14" t="s">
        <v>667</v>
      </c>
      <c r="C80" s="14" t="s">
        <v>667</v>
      </c>
      <c r="D80" s="70">
        <v>235</v>
      </c>
      <c r="E80" s="14" t="s">
        <v>673</v>
      </c>
      <c r="F80" s="1"/>
      <c r="G80" s="1"/>
      <c r="H80" s="1"/>
      <c r="I80" s="1"/>
    </row>
    <row r="81" spans="1:9" ht="58.5" customHeight="1">
      <c r="A81" s="12">
        <v>80</v>
      </c>
      <c r="B81" s="14" t="s">
        <v>667</v>
      </c>
      <c r="C81" s="14" t="s">
        <v>683</v>
      </c>
      <c r="D81" s="70">
        <v>14397</v>
      </c>
      <c r="E81" s="14" t="s">
        <v>684</v>
      </c>
      <c r="F81" s="1"/>
      <c r="G81" s="1"/>
      <c r="H81" s="1"/>
      <c r="I81" s="1"/>
    </row>
    <row r="82" spans="1:9" ht="58.5" customHeight="1">
      <c r="A82" s="12">
        <v>81</v>
      </c>
      <c r="B82" s="14" t="s">
        <v>667</v>
      </c>
      <c r="C82" s="14" t="s">
        <v>683</v>
      </c>
      <c r="D82" s="70">
        <v>1307</v>
      </c>
      <c r="E82" s="14" t="s">
        <v>685</v>
      </c>
      <c r="F82" s="1"/>
      <c r="G82" s="1"/>
      <c r="H82" s="1"/>
      <c r="I82" s="1"/>
    </row>
    <row r="83" spans="1:9" ht="58.5" customHeight="1">
      <c r="A83" s="20">
        <v>82</v>
      </c>
      <c r="B83" s="14" t="s">
        <v>667</v>
      </c>
      <c r="C83" s="14" t="s">
        <v>683</v>
      </c>
      <c r="D83" s="70">
        <v>760</v>
      </c>
      <c r="E83" s="14" t="s">
        <v>686</v>
      </c>
      <c r="F83" s="1"/>
      <c r="G83" s="1"/>
      <c r="H83" s="1"/>
      <c r="I83" s="1"/>
    </row>
    <row r="84" spans="1:9" ht="58.5" customHeight="1">
      <c r="A84" s="12">
        <v>83</v>
      </c>
      <c r="B84" s="14" t="s">
        <v>667</v>
      </c>
      <c r="C84" s="14" t="s">
        <v>683</v>
      </c>
      <c r="D84" s="70">
        <v>917</v>
      </c>
      <c r="E84" s="14" t="s">
        <v>687</v>
      </c>
      <c r="F84" s="1"/>
      <c r="G84" s="1"/>
      <c r="H84" s="1"/>
      <c r="I84" s="1"/>
    </row>
    <row r="85" spans="1:9" ht="58.5" customHeight="1">
      <c r="A85" s="12">
        <v>84</v>
      </c>
      <c r="B85" s="14" t="s">
        <v>688</v>
      </c>
      <c r="C85" s="14" t="s">
        <v>688</v>
      </c>
      <c r="D85" s="70">
        <v>4491</v>
      </c>
      <c r="E85" s="14" t="s">
        <v>689</v>
      </c>
      <c r="F85" s="1"/>
      <c r="G85" s="1"/>
      <c r="H85" s="1"/>
      <c r="I85" s="1"/>
    </row>
    <row r="86" spans="1:9" ht="58.5" customHeight="1">
      <c r="A86" s="20">
        <v>85</v>
      </c>
      <c r="B86" s="14" t="s">
        <v>688</v>
      </c>
      <c r="C86" s="14" t="s">
        <v>688</v>
      </c>
      <c r="D86" s="70">
        <v>5991</v>
      </c>
      <c r="E86" s="14" t="s">
        <v>690</v>
      </c>
      <c r="F86" s="1"/>
      <c r="G86" s="1"/>
      <c r="H86" s="1"/>
      <c r="I86" s="1"/>
    </row>
    <row r="87" spans="1:9" ht="58.5" customHeight="1">
      <c r="A87" s="12">
        <v>86</v>
      </c>
      <c r="B87" s="14" t="s">
        <v>688</v>
      </c>
      <c r="C87" s="14" t="s">
        <v>688</v>
      </c>
      <c r="D87" s="70">
        <v>1234</v>
      </c>
      <c r="E87" s="14" t="s">
        <v>691</v>
      </c>
      <c r="F87" s="1"/>
      <c r="G87" s="1"/>
      <c r="H87" s="1"/>
      <c r="I87" s="1"/>
    </row>
    <row r="88" spans="1:9" ht="58.5" customHeight="1">
      <c r="A88" s="12">
        <v>87</v>
      </c>
      <c r="B88" s="14" t="s">
        <v>688</v>
      </c>
      <c r="C88" s="14" t="s">
        <v>688</v>
      </c>
      <c r="D88" s="70">
        <v>5942</v>
      </c>
      <c r="E88" s="14" t="s">
        <v>692</v>
      </c>
      <c r="F88" s="1"/>
      <c r="G88" s="1"/>
      <c r="H88" s="1"/>
      <c r="I88" s="1"/>
    </row>
    <row r="89" spans="1:9" ht="58.5" customHeight="1">
      <c r="A89" s="20">
        <v>88</v>
      </c>
      <c r="B89" s="14" t="s">
        <v>688</v>
      </c>
      <c r="C89" s="14" t="s">
        <v>688</v>
      </c>
      <c r="D89" s="70">
        <v>578</v>
      </c>
      <c r="E89" s="14" t="s">
        <v>693</v>
      </c>
      <c r="F89" s="1"/>
      <c r="G89" s="1"/>
      <c r="H89" s="1"/>
      <c r="I89" s="1"/>
    </row>
    <row r="90" spans="1:9" ht="58.5" customHeight="1">
      <c r="A90" s="12">
        <v>89</v>
      </c>
      <c r="B90" s="14" t="s">
        <v>688</v>
      </c>
      <c r="C90" s="14" t="s">
        <v>688</v>
      </c>
      <c r="D90" s="70">
        <v>3683</v>
      </c>
      <c r="E90" s="14" t="s">
        <v>694</v>
      </c>
      <c r="F90" s="1"/>
      <c r="G90" s="1"/>
      <c r="H90" s="1"/>
      <c r="I90" s="1"/>
    </row>
    <row r="91" spans="1:9" ht="58.5" customHeight="1">
      <c r="A91" s="12">
        <v>90</v>
      </c>
      <c r="B91" s="14" t="s">
        <v>688</v>
      </c>
      <c r="C91" s="14" t="s">
        <v>688</v>
      </c>
      <c r="D91" s="70">
        <v>4418</v>
      </c>
      <c r="E91" s="14" t="s">
        <v>670</v>
      </c>
      <c r="F91" s="1"/>
      <c r="G91" s="1"/>
      <c r="H91" s="1"/>
      <c r="I91" s="1"/>
    </row>
    <row r="92" spans="1:9" ht="58.5" customHeight="1">
      <c r="A92" s="20">
        <v>91</v>
      </c>
      <c r="B92" s="14" t="s">
        <v>688</v>
      </c>
      <c r="C92" s="14" t="s">
        <v>695</v>
      </c>
      <c r="D92" s="70">
        <v>462</v>
      </c>
      <c r="E92" s="14" t="s">
        <v>693</v>
      </c>
      <c r="F92" s="1"/>
      <c r="G92" s="1"/>
      <c r="H92" s="1"/>
      <c r="I92" s="1"/>
    </row>
    <row r="93" spans="1:9" ht="58.5" customHeight="1">
      <c r="A93" s="12">
        <v>92</v>
      </c>
      <c r="B93" s="14" t="s">
        <v>688</v>
      </c>
      <c r="C93" s="14" t="s">
        <v>695</v>
      </c>
      <c r="D93" s="70">
        <v>1710</v>
      </c>
      <c r="E93" s="14" t="s">
        <v>670</v>
      </c>
      <c r="F93" s="1"/>
      <c r="G93" s="1"/>
      <c r="H93" s="1"/>
      <c r="I93" s="1"/>
    </row>
    <row r="94" spans="1:9" ht="58.5" customHeight="1">
      <c r="A94" s="12">
        <v>93</v>
      </c>
      <c r="B94" s="14" t="s">
        <v>688</v>
      </c>
      <c r="C94" s="14" t="s">
        <v>696</v>
      </c>
      <c r="D94" s="70">
        <v>116</v>
      </c>
      <c r="E94" s="14" t="s">
        <v>693</v>
      </c>
      <c r="F94" s="1"/>
      <c r="G94" s="1"/>
      <c r="H94" s="1"/>
      <c r="I94" s="1"/>
    </row>
    <row r="95" spans="1:9" ht="58.5" customHeight="1">
      <c r="A95" s="20">
        <v>94</v>
      </c>
      <c r="B95" s="14" t="s">
        <v>688</v>
      </c>
      <c r="C95" s="14" t="s">
        <v>696</v>
      </c>
      <c r="D95" s="70">
        <v>1995</v>
      </c>
      <c r="E95" s="14" t="s">
        <v>670</v>
      </c>
      <c r="F95" s="1"/>
      <c r="G95" s="1"/>
      <c r="H95" s="1"/>
      <c r="I95" s="1"/>
    </row>
    <row r="96" spans="1:9" ht="58.5" customHeight="1">
      <c r="A96" s="12">
        <v>95</v>
      </c>
      <c r="B96" s="14" t="s">
        <v>688</v>
      </c>
      <c r="C96" s="14" t="s">
        <v>697</v>
      </c>
      <c r="D96" s="70">
        <v>347</v>
      </c>
      <c r="E96" s="14" t="s">
        <v>693</v>
      </c>
      <c r="F96" s="1"/>
      <c r="G96" s="1"/>
      <c r="H96" s="1"/>
      <c r="I96" s="1"/>
    </row>
    <row r="97" spans="1:9" ht="58.5" customHeight="1">
      <c r="A97" s="12">
        <v>96</v>
      </c>
      <c r="B97" s="14" t="s">
        <v>688</v>
      </c>
      <c r="C97" s="14" t="s">
        <v>697</v>
      </c>
      <c r="D97" s="70">
        <v>3421</v>
      </c>
      <c r="E97" s="14" t="s">
        <v>670</v>
      </c>
      <c r="F97" s="1"/>
      <c r="G97" s="1"/>
      <c r="H97" s="1"/>
      <c r="I97" s="1"/>
    </row>
    <row r="98" spans="1:9" ht="58.5" customHeight="1">
      <c r="A98" s="20">
        <v>97</v>
      </c>
      <c r="B98" s="14" t="s">
        <v>688</v>
      </c>
      <c r="C98" s="14" t="s">
        <v>697</v>
      </c>
      <c r="D98" s="70">
        <v>2435</v>
      </c>
      <c r="E98" s="14" t="s">
        <v>698</v>
      </c>
      <c r="F98" s="1"/>
      <c r="G98" s="1"/>
      <c r="H98" s="1"/>
      <c r="I98" s="1"/>
    </row>
    <row r="99" spans="1:9" ht="58.5" customHeight="1">
      <c r="A99" s="12">
        <v>98</v>
      </c>
      <c r="B99" s="14" t="s">
        <v>688</v>
      </c>
      <c r="C99" s="14" t="s">
        <v>699</v>
      </c>
      <c r="D99" s="70">
        <v>187</v>
      </c>
      <c r="E99" s="14" t="s">
        <v>693</v>
      </c>
      <c r="F99" s="1"/>
      <c r="G99" s="1"/>
      <c r="H99" s="1"/>
      <c r="I99" s="1"/>
    </row>
    <row r="100" spans="1:9" ht="58.5" customHeight="1">
      <c r="A100" s="12">
        <v>99</v>
      </c>
      <c r="B100" s="14" t="s">
        <v>688</v>
      </c>
      <c r="C100" s="14" t="s">
        <v>699</v>
      </c>
      <c r="D100" s="70">
        <v>4275</v>
      </c>
      <c r="E100" s="14" t="s">
        <v>670</v>
      </c>
      <c r="F100" s="1"/>
      <c r="G100" s="1"/>
      <c r="H100" s="1"/>
      <c r="I100" s="1"/>
    </row>
    <row r="101" spans="1:9" ht="58.5" customHeight="1">
      <c r="A101" s="20">
        <v>100</v>
      </c>
      <c r="B101" s="14" t="s">
        <v>688</v>
      </c>
      <c r="C101" s="14" t="s">
        <v>699</v>
      </c>
      <c r="D101" s="70">
        <v>1842</v>
      </c>
      <c r="E101" s="14" t="s">
        <v>700</v>
      </c>
      <c r="F101" s="1"/>
      <c r="G101" s="1"/>
      <c r="H101" s="1"/>
      <c r="I101" s="1"/>
    </row>
    <row r="102" spans="1:9" ht="58.5" customHeight="1">
      <c r="A102" s="12">
        <v>101</v>
      </c>
      <c r="B102" s="14" t="s">
        <v>701</v>
      </c>
      <c r="C102" s="14" t="s">
        <v>702</v>
      </c>
      <c r="D102" s="70">
        <v>874</v>
      </c>
      <c r="E102" s="14" t="s">
        <v>703</v>
      </c>
      <c r="F102" s="1"/>
      <c r="G102" s="1"/>
      <c r="H102" s="1"/>
      <c r="I102" s="1"/>
    </row>
    <row r="103" spans="1:9" ht="58.5" customHeight="1">
      <c r="A103" s="12">
        <v>102</v>
      </c>
      <c r="B103" s="14" t="s">
        <v>701</v>
      </c>
      <c r="C103" s="14" t="s">
        <v>702</v>
      </c>
      <c r="D103" s="70">
        <v>659</v>
      </c>
      <c r="E103" s="14" t="s">
        <v>704</v>
      </c>
      <c r="F103" s="1"/>
      <c r="G103" s="1"/>
      <c r="H103" s="1"/>
      <c r="I103" s="1"/>
    </row>
    <row r="104" spans="1:9" ht="58.5" customHeight="1">
      <c r="A104" s="20">
        <v>103</v>
      </c>
      <c r="B104" s="14" t="s">
        <v>701</v>
      </c>
      <c r="C104" s="14" t="s">
        <v>702</v>
      </c>
      <c r="D104" s="70">
        <v>1918</v>
      </c>
      <c r="E104" s="14" t="s">
        <v>705</v>
      </c>
      <c r="F104" s="1"/>
      <c r="G104" s="1"/>
      <c r="H104" s="1"/>
      <c r="I104" s="1"/>
    </row>
    <row r="105" spans="1:9" ht="58.5" customHeight="1">
      <c r="A105" s="12">
        <v>104</v>
      </c>
      <c r="B105" s="14" t="s">
        <v>701</v>
      </c>
      <c r="C105" s="14" t="s">
        <v>702</v>
      </c>
      <c r="D105" s="70">
        <v>675</v>
      </c>
      <c r="E105" s="14" t="s">
        <v>706</v>
      </c>
      <c r="F105" s="1"/>
      <c r="G105" s="1"/>
      <c r="H105" s="1"/>
      <c r="I105" s="1"/>
    </row>
    <row r="106" spans="1:9" ht="58.5" customHeight="1">
      <c r="A106" s="12">
        <v>105</v>
      </c>
      <c r="B106" s="14" t="s">
        <v>701</v>
      </c>
      <c r="C106" s="14" t="s">
        <v>702</v>
      </c>
      <c r="D106" s="70">
        <v>1170</v>
      </c>
      <c r="E106" s="14" t="s">
        <v>707</v>
      </c>
      <c r="F106" s="1"/>
      <c r="G106" s="1"/>
      <c r="H106" s="1"/>
      <c r="I106" s="1"/>
    </row>
    <row r="107" spans="1:9" ht="58.5" customHeight="1">
      <c r="A107" s="20">
        <v>106</v>
      </c>
      <c r="B107" s="14" t="s">
        <v>701</v>
      </c>
      <c r="C107" s="14" t="s">
        <v>702</v>
      </c>
      <c r="D107" s="70">
        <v>2381</v>
      </c>
      <c r="E107" s="14" t="s">
        <v>708</v>
      </c>
      <c r="F107" s="1"/>
      <c r="G107" s="1"/>
      <c r="H107" s="1"/>
      <c r="I107" s="1"/>
    </row>
    <row r="108" spans="1:9" ht="58.5" customHeight="1">
      <c r="A108" s="12">
        <v>107</v>
      </c>
      <c r="B108" s="14" t="s">
        <v>701</v>
      </c>
      <c r="C108" s="14" t="s">
        <v>702</v>
      </c>
      <c r="D108" s="70">
        <v>1021</v>
      </c>
      <c r="E108" s="14" t="s">
        <v>709</v>
      </c>
      <c r="F108" s="1"/>
      <c r="G108" s="1"/>
      <c r="H108" s="1"/>
      <c r="I108" s="1"/>
    </row>
    <row r="109" spans="1:9" ht="58.5" customHeight="1">
      <c r="A109" s="12">
        <v>108</v>
      </c>
      <c r="B109" s="14" t="s">
        <v>701</v>
      </c>
      <c r="C109" s="14" t="s">
        <v>702</v>
      </c>
      <c r="D109" s="70">
        <v>1344</v>
      </c>
      <c r="E109" s="14" t="s">
        <v>670</v>
      </c>
      <c r="F109" s="1"/>
      <c r="G109" s="1"/>
      <c r="H109" s="1"/>
      <c r="I109" s="1"/>
    </row>
    <row r="110" spans="1:9" ht="58.5" customHeight="1">
      <c r="A110" s="20">
        <v>109</v>
      </c>
      <c r="B110" s="14" t="s">
        <v>701</v>
      </c>
      <c r="C110" s="14" t="s">
        <v>702</v>
      </c>
      <c r="D110" s="70">
        <v>1162</v>
      </c>
      <c r="E110" s="14" t="s">
        <v>710</v>
      </c>
      <c r="F110" s="1"/>
      <c r="G110" s="1"/>
      <c r="H110" s="1"/>
      <c r="I110" s="1"/>
    </row>
    <row r="111" spans="1:9" ht="58.5" customHeight="1">
      <c r="A111" s="12">
        <v>110</v>
      </c>
      <c r="B111" s="14" t="s">
        <v>701</v>
      </c>
      <c r="C111" s="14" t="s">
        <v>711</v>
      </c>
      <c r="D111" s="70">
        <v>3986</v>
      </c>
      <c r="E111" s="14" t="s">
        <v>712</v>
      </c>
      <c r="F111" s="1"/>
      <c r="G111" s="1"/>
      <c r="H111" s="1"/>
      <c r="I111" s="1"/>
    </row>
    <row r="112" spans="1:9" ht="58.5" customHeight="1">
      <c r="A112" s="12">
        <v>111</v>
      </c>
      <c r="B112" s="14" t="s">
        <v>701</v>
      </c>
      <c r="C112" s="14" t="s">
        <v>711</v>
      </c>
      <c r="D112" s="70">
        <v>4998</v>
      </c>
      <c r="E112" s="14" t="s">
        <v>713</v>
      </c>
      <c r="F112" s="1"/>
      <c r="G112" s="1"/>
      <c r="H112" s="1"/>
      <c r="I112" s="1"/>
    </row>
    <row r="113" spans="1:9" ht="58.5" customHeight="1">
      <c r="A113" s="20">
        <v>112</v>
      </c>
      <c r="B113" s="14" t="s">
        <v>701</v>
      </c>
      <c r="C113" s="14" t="s">
        <v>711</v>
      </c>
      <c r="D113" s="70">
        <v>3674</v>
      </c>
      <c r="E113" s="14" t="s">
        <v>714</v>
      </c>
      <c r="F113" s="1"/>
      <c r="G113" s="1"/>
      <c r="H113" s="1"/>
      <c r="I113" s="1"/>
    </row>
    <row r="114" spans="1:9" ht="58.5" customHeight="1">
      <c r="A114" s="12">
        <v>113</v>
      </c>
      <c r="B114" s="14" t="s">
        <v>701</v>
      </c>
      <c r="C114" s="14" t="s">
        <v>711</v>
      </c>
      <c r="D114" s="70">
        <v>1271</v>
      </c>
      <c r="E114" s="14" t="s">
        <v>710</v>
      </c>
      <c r="F114" s="1"/>
      <c r="G114" s="1"/>
      <c r="H114" s="1"/>
      <c r="I114" s="1"/>
    </row>
    <row r="115" spans="1:9" ht="58.5" customHeight="1">
      <c r="A115" s="12">
        <v>114</v>
      </c>
      <c r="B115" s="14" t="s">
        <v>701</v>
      </c>
      <c r="C115" s="14" t="s">
        <v>711</v>
      </c>
      <c r="D115" s="70">
        <v>895</v>
      </c>
      <c r="E115" s="14" t="s">
        <v>670</v>
      </c>
      <c r="F115" s="1"/>
      <c r="G115" s="1"/>
      <c r="H115" s="1"/>
      <c r="I115" s="1"/>
    </row>
    <row r="116" spans="1:9" ht="58.5" customHeight="1">
      <c r="A116" s="20">
        <v>115</v>
      </c>
      <c r="B116" s="14" t="s">
        <v>701</v>
      </c>
      <c r="C116" s="14" t="s">
        <v>715</v>
      </c>
      <c r="D116" s="70">
        <v>1093</v>
      </c>
      <c r="E116" s="14" t="s">
        <v>710</v>
      </c>
      <c r="F116" s="1"/>
      <c r="G116" s="1"/>
      <c r="H116" s="1"/>
      <c r="I116" s="1"/>
    </row>
    <row r="117" spans="1:9" ht="58.5" customHeight="1">
      <c r="A117" s="12">
        <v>116</v>
      </c>
      <c r="B117" s="14" t="s">
        <v>701</v>
      </c>
      <c r="C117" s="14" t="s">
        <v>715</v>
      </c>
      <c r="D117" s="70">
        <v>2454</v>
      </c>
      <c r="E117" s="14" t="s">
        <v>716</v>
      </c>
      <c r="F117" s="1"/>
      <c r="G117" s="1"/>
      <c r="H117" s="1"/>
      <c r="I117" s="1"/>
    </row>
    <row r="118" spans="1:9" ht="58.5" customHeight="1">
      <c r="A118" s="12">
        <v>117</v>
      </c>
      <c r="B118" s="14" t="s">
        <v>701</v>
      </c>
      <c r="C118" s="14" t="s">
        <v>715</v>
      </c>
      <c r="D118" s="70">
        <v>771</v>
      </c>
      <c r="E118" s="14" t="s">
        <v>717</v>
      </c>
      <c r="F118" s="1"/>
      <c r="G118" s="1"/>
      <c r="H118" s="1"/>
      <c r="I118" s="1"/>
    </row>
    <row r="119" spans="1:9" ht="58.5" customHeight="1">
      <c r="A119" s="20">
        <v>118</v>
      </c>
      <c r="B119" s="14" t="s">
        <v>701</v>
      </c>
      <c r="C119" s="14" t="s">
        <v>715</v>
      </c>
      <c r="D119" s="70">
        <v>1965</v>
      </c>
      <c r="E119" s="14" t="s">
        <v>718</v>
      </c>
      <c r="F119" s="1"/>
      <c r="G119" s="1"/>
      <c r="H119" s="1"/>
      <c r="I119" s="1"/>
    </row>
    <row r="120" spans="1:9" ht="58.5" customHeight="1">
      <c r="A120" s="12">
        <v>119</v>
      </c>
      <c r="B120" s="14" t="s">
        <v>701</v>
      </c>
      <c r="C120" s="14" t="s">
        <v>715</v>
      </c>
      <c r="D120" s="70">
        <v>2220</v>
      </c>
      <c r="E120" s="14" t="s">
        <v>714</v>
      </c>
      <c r="F120" s="1"/>
      <c r="G120" s="1"/>
      <c r="H120" s="1"/>
      <c r="I120" s="1"/>
    </row>
    <row r="121" spans="1:9" ht="58.5" customHeight="1">
      <c r="A121" s="12">
        <v>120</v>
      </c>
      <c r="B121" s="14" t="s">
        <v>701</v>
      </c>
      <c r="C121" s="14" t="s">
        <v>715</v>
      </c>
      <c r="D121" s="70">
        <v>1432</v>
      </c>
      <c r="E121" s="14" t="s">
        <v>670</v>
      </c>
      <c r="F121" s="1"/>
      <c r="G121" s="1"/>
      <c r="H121" s="1"/>
      <c r="I121" s="1"/>
    </row>
    <row r="122" spans="1:9" ht="58.5" customHeight="1">
      <c r="A122" s="20">
        <v>121</v>
      </c>
      <c r="B122" s="14" t="s">
        <v>701</v>
      </c>
      <c r="C122" s="14" t="s">
        <v>719</v>
      </c>
      <c r="D122" s="70">
        <v>4381</v>
      </c>
      <c r="E122" s="14" t="s">
        <v>720</v>
      </c>
      <c r="F122" s="1"/>
      <c r="G122" s="1"/>
      <c r="H122" s="1"/>
      <c r="I122" s="1"/>
    </row>
    <row r="123" spans="1:9" ht="58.5" customHeight="1">
      <c r="A123" s="12">
        <v>122</v>
      </c>
      <c r="B123" s="14" t="s">
        <v>701</v>
      </c>
      <c r="C123" s="14" t="s">
        <v>719</v>
      </c>
      <c r="D123" s="70">
        <v>3678</v>
      </c>
      <c r="E123" s="14" t="s">
        <v>714</v>
      </c>
      <c r="F123" s="1"/>
      <c r="G123" s="1"/>
      <c r="H123" s="1"/>
      <c r="I123" s="1"/>
    </row>
    <row r="124" spans="1:9" ht="58.5" customHeight="1">
      <c r="A124" s="12">
        <v>123</v>
      </c>
      <c r="B124" s="14" t="s">
        <v>701</v>
      </c>
      <c r="C124" s="14" t="s">
        <v>719</v>
      </c>
      <c r="D124" s="70">
        <v>1063</v>
      </c>
      <c r="E124" s="14" t="s">
        <v>721</v>
      </c>
      <c r="F124" s="1"/>
      <c r="G124" s="1"/>
      <c r="H124" s="1"/>
      <c r="I124" s="1"/>
    </row>
    <row r="125" spans="1:9" ht="58.5" customHeight="1">
      <c r="A125" s="20">
        <v>124</v>
      </c>
      <c r="B125" s="14" t="s">
        <v>701</v>
      </c>
      <c r="C125" s="14" t="s">
        <v>719</v>
      </c>
      <c r="D125" s="70">
        <v>684</v>
      </c>
      <c r="E125" s="14" t="s">
        <v>707</v>
      </c>
      <c r="F125" s="1"/>
      <c r="G125" s="1"/>
      <c r="H125" s="1"/>
      <c r="I125" s="1"/>
    </row>
    <row r="126" spans="1:9" ht="58.5" customHeight="1">
      <c r="A126" s="12">
        <v>125</v>
      </c>
      <c r="B126" s="14" t="s">
        <v>701</v>
      </c>
      <c r="C126" s="14" t="s">
        <v>719</v>
      </c>
      <c r="D126" s="70">
        <v>101</v>
      </c>
      <c r="E126" s="14" t="s">
        <v>670</v>
      </c>
      <c r="F126" s="1"/>
      <c r="G126" s="1"/>
      <c r="H126" s="1"/>
      <c r="I126" s="1"/>
    </row>
    <row r="127" spans="1:9" ht="58.5" customHeight="1">
      <c r="A127" s="12">
        <v>126</v>
      </c>
      <c r="B127" s="14" t="s">
        <v>701</v>
      </c>
      <c r="C127" s="14" t="s">
        <v>701</v>
      </c>
      <c r="D127" s="70">
        <v>1450</v>
      </c>
      <c r="E127" s="14" t="s">
        <v>670</v>
      </c>
      <c r="F127" s="1"/>
      <c r="G127" s="1"/>
      <c r="H127" s="1"/>
      <c r="I127" s="1"/>
    </row>
    <row r="128" spans="1:9" ht="58.5" customHeight="1">
      <c r="A128" s="20">
        <v>127</v>
      </c>
      <c r="B128" s="14" t="s">
        <v>701</v>
      </c>
      <c r="C128" s="14" t="s">
        <v>701</v>
      </c>
      <c r="D128" s="70">
        <v>2616</v>
      </c>
      <c r="E128" s="14" t="s">
        <v>722</v>
      </c>
      <c r="F128" s="1"/>
      <c r="G128" s="1"/>
      <c r="H128" s="1"/>
      <c r="I128" s="1"/>
    </row>
    <row r="129" spans="1:9" ht="58.5" customHeight="1">
      <c r="A129" s="12">
        <v>128</v>
      </c>
      <c r="B129" s="14" t="s">
        <v>701</v>
      </c>
      <c r="C129" s="14" t="s">
        <v>701</v>
      </c>
      <c r="D129" s="70">
        <v>1166</v>
      </c>
      <c r="E129" s="14" t="s">
        <v>723</v>
      </c>
      <c r="F129" s="1"/>
      <c r="G129" s="1"/>
      <c r="H129" s="1"/>
      <c r="I129" s="1"/>
    </row>
    <row r="130" spans="1:9" ht="58.5" customHeight="1">
      <c r="A130" s="12">
        <v>129</v>
      </c>
      <c r="B130" s="14" t="s">
        <v>701</v>
      </c>
      <c r="C130" s="14" t="s">
        <v>701</v>
      </c>
      <c r="D130" s="70">
        <v>7508</v>
      </c>
      <c r="E130" s="14" t="s">
        <v>724</v>
      </c>
      <c r="F130" s="1"/>
      <c r="G130" s="1"/>
      <c r="H130" s="1"/>
      <c r="I130" s="1"/>
    </row>
    <row r="131" spans="1:9" ht="58.5" customHeight="1">
      <c r="A131" s="20">
        <v>130</v>
      </c>
      <c r="B131" s="14" t="s">
        <v>701</v>
      </c>
      <c r="C131" s="14" t="s">
        <v>701</v>
      </c>
      <c r="D131" s="70">
        <v>1024</v>
      </c>
      <c r="E131" s="14" t="s">
        <v>707</v>
      </c>
      <c r="F131" s="1"/>
      <c r="G131" s="1"/>
      <c r="H131" s="1"/>
      <c r="I131" s="1"/>
    </row>
    <row r="132" spans="1:9" ht="58.5" customHeight="1">
      <c r="A132" s="12">
        <v>131</v>
      </c>
      <c r="B132" s="14" t="s">
        <v>725</v>
      </c>
      <c r="C132" s="14" t="s">
        <v>725</v>
      </c>
      <c r="D132" s="70">
        <v>5972</v>
      </c>
      <c r="E132" s="14" t="s">
        <v>726</v>
      </c>
      <c r="F132" s="1"/>
      <c r="G132" s="1"/>
      <c r="H132" s="1"/>
      <c r="I132" s="1"/>
    </row>
    <row r="133" spans="1:9" ht="58.5" customHeight="1">
      <c r="A133" s="12">
        <v>132</v>
      </c>
      <c r="B133" s="14" t="s">
        <v>725</v>
      </c>
      <c r="C133" s="14" t="s">
        <v>725</v>
      </c>
      <c r="D133" s="70">
        <v>13306</v>
      </c>
      <c r="E133" s="14" t="s">
        <v>727</v>
      </c>
      <c r="F133" s="1"/>
      <c r="G133" s="1"/>
      <c r="H133" s="1"/>
      <c r="I133" s="1"/>
    </row>
    <row r="134" spans="1:9" ht="58.5" customHeight="1">
      <c r="A134" s="20">
        <v>133</v>
      </c>
      <c r="B134" s="14" t="s">
        <v>725</v>
      </c>
      <c r="C134" s="14" t="s">
        <v>725</v>
      </c>
      <c r="D134" s="70">
        <v>5025</v>
      </c>
      <c r="E134" s="14" t="s">
        <v>728</v>
      </c>
      <c r="F134" s="1"/>
      <c r="G134" s="1"/>
      <c r="H134" s="1"/>
      <c r="I134" s="1"/>
    </row>
    <row r="135" spans="1:9" ht="58.5" customHeight="1">
      <c r="A135" s="12">
        <v>134</v>
      </c>
      <c r="B135" s="14" t="s">
        <v>725</v>
      </c>
      <c r="C135" s="14" t="s">
        <v>725</v>
      </c>
      <c r="D135" s="70">
        <v>3997</v>
      </c>
      <c r="E135" s="14" t="s">
        <v>729</v>
      </c>
      <c r="F135" s="1"/>
      <c r="G135" s="1"/>
      <c r="H135" s="1"/>
      <c r="I135" s="1"/>
    </row>
    <row r="136" spans="1:9" ht="58.5" customHeight="1">
      <c r="A136" s="12">
        <v>135</v>
      </c>
      <c r="B136" s="14" t="s">
        <v>725</v>
      </c>
      <c r="C136" s="14" t="s">
        <v>725</v>
      </c>
      <c r="D136" s="70">
        <v>4586</v>
      </c>
      <c r="E136" s="14" t="s">
        <v>730</v>
      </c>
      <c r="F136" s="1"/>
      <c r="G136" s="1"/>
      <c r="H136" s="1"/>
      <c r="I136" s="1"/>
    </row>
    <row r="137" spans="1:9" ht="58.5" customHeight="1">
      <c r="A137" s="20">
        <v>136</v>
      </c>
      <c r="B137" s="14" t="s">
        <v>725</v>
      </c>
      <c r="C137" s="14" t="s">
        <v>725</v>
      </c>
      <c r="D137" s="70">
        <v>1626</v>
      </c>
      <c r="E137" s="14" t="s">
        <v>731</v>
      </c>
      <c r="F137" s="1"/>
      <c r="G137" s="1"/>
      <c r="H137" s="1"/>
      <c r="I137" s="1"/>
    </row>
    <row r="138" spans="1:9" ht="58.5" customHeight="1">
      <c r="A138" s="12">
        <v>137</v>
      </c>
      <c r="B138" s="14" t="s">
        <v>725</v>
      </c>
      <c r="C138" s="14" t="s">
        <v>725</v>
      </c>
      <c r="D138" s="70">
        <v>6255</v>
      </c>
      <c r="E138" s="14" t="s">
        <v>732</v>
      </c>
      <c r="F138" s="1"/>
      <c r="G138" s="1"/>
      <c r="H138" s="1"/>
      <c r="I138" s="1"/>
    </row>
    <row r="139" spans="1:9" ht="58.5" customHeight="1">
      <c r="A139" s="12">
        <v>138</v>
      </c>
      <c r="B139" s="14" t="s">
        <v>725</v>
      </c>
      <c r="C139" s="14" t="s">
        <v>733</v>
      </c>
      <c r="D139" s="70">
        <v>7162</v>
      </c>
      <c r="E139" s="14" t="s">
        <v>727</v>
      </c>
      <c r="F139" s="1"/>
      <c r="G139" s="1"/>
      <c r="H139" s="1"/>
      <c r="I139" s="1"/>
    </row>
    <row r="140" spans="1:9" ht="58.5" customHeight="1">
      <c r="A140" s="20">
        <v>139</v>
      </c>
      <c r="B140" s="14" t="s">
        <v>725</v>
      </c>
      <c r="C140" s="14" t="s">
        <v>733</v>
      </c>
      <c r="D140" s="70">
        <v>9123</v>
      </c>
      <c r="E140" s="14" t="s">
        <v>734</v>
      </c>
      <c r="F140" s="1"/>
      <c r="G140" s="1"/>
      <c r="H140" s="1"/>
      <c r="I140" s="1"/>
    </row>
    <row r="141" spans="1:9" ht="58.5" customHeight="1">
      <c r="A141" s="12">
        <v>140</v>
      </c>
      <c r="B141" s="14" t="s">
        <v>725</v>
      </c>
      <c r="C141" s="14" t="s">
        <v>733</v>
      </c>
      <c r="D141" s="70">
        <v>4477</v>
      </c>
      <c r="E141" s="14" t="s">
        <v>735</v>
      </c>
      <c r="F141" s="1"/>
      <c r="G141" s="1"/>
      <c r="H141" s="1"/>
      <c r="I141" s="1"/>
    </row>
    <row r="142" spans="1:9" ht="58.5" customHeight="1">
      <c r="A142" s="12">
        <v>141</v>
      </c>
      <c r="B142" s="14" t="s">
        <v>725</v>
      </c>
      <c r="C142" s="14" t="s">
        <v>736</v>
      </c>
      <c r="D142" s="70">
        <v>1463</v>
      </c>
      <c r="E142" s="14" t="s">
        <v>737</v>
      </c>
      <c r="F142" s="1"/>
      <c r="G142" s="1"/>
      <c r="H142" s="1"/>
      <c r="I142" s="1"/>
    </row>
    <row r="143" spans="1:9" ht="58.5" customHeight="1">
      <c r="A143" s="20">
        <v>142</v>
      </c>
      <c r="B143" s="14" t="s">
        <v>725</v>
      </c>
      <c r="C143" s="14" t="s">
        <v>736</v>
      </c>
      <c r="D143" s="70">
        <v>1566</v>
      </c>
      <c r="E143" s="14" t="s">
        <v>738</v>
      </c>
      <c r="F143" s="1"/>
      <c r="G143" s="1"/>
      <c r="H143" s="1"/>
      <c r="I143" s="1"/>
    </row>
    <row r="144" spans="1:9" ht="58.5" customHeight="1">
      <c r="A144" s="12">
        <v>143</v>
      </c>
      <c r="B144" s="14" t="s">
        <v>725</v>
      </c>
      <c r="C144" s="14" t="s">
        <v>739</v>
      </c>
      <c r="D144" s="70">
        <v>1464</v>
      </c>
      <c r="E144" s="14" t="s">
        <v>740</v>
      </c>
      <c r="F144" s="1"/>
      <c r="G144" s="1"/>
      <c r="H144" s="1"/>
      <c r="I144" s="1"/>
    </row>
    <row r="145" spans="1:9" ht="58.5" customHeight="1">
      <c r="A145" s="12">
        <v>144</v>
      </c>
      <c r="B145" s="14" t="s">
        <v>725</v>
      </c>
      <c r="C145" s="14" t="s">
        <v>739</v>
      </c>
      <c r="D145" s="70">
        <v>4698</v>
      </c>
      <c r="E145" s="14" t="s">
        <v>738</v>
      </c>
      <c r="F145" s="1"/>
      <c r="G145" s="1"/>
      <c r="H145" s="1"/>
      <c r="I145" s="1"/>
    </row>
    <row r="146" spans="1:9" ht="58.5" customHeight="1">
      <c r="A146" s="20">
        <v>145</v>
      </c>
      <c r="B146" s="14" t="s">
        <v>725</v>
      </c>
      <c r="C146" s="14" t="s">
        <v>739</v>
      </c>
      <c r="D146" s="70">
        <v>3728</v>
      </c>
      <c r="E146" s="14" t="s">
        <v>741</v>
      </c>
      <c r="F146" s="1"/>
      <c r="G146" s="1"/>
      <c r="H146" s="1"/>
      <c r="I146" s="1"/>
    </row>
    <row r="147" spans="1:9" ht="58.5" customHeight="1">
      <c r="A147" s="12">
        <v>146</v>
      </c>
      <c r="B147" s="14" t="s">
        <v>725</v>
      </c>
      <c r="C147" s="14" t="s">
        <v>739</v>
      </c>
      <c r="D147" s="70">
        <v>2217</v>
      </c>
      <c r="E147" s="14" t="s">
        <v>742</v>
      </c>
      <c r="F147" s="1"/>
      <c r="G147" s="1"/>
      <c r="H147" s="1"/>
      <c r="I147" s="1"/>
    </row>
    <row r="148" spans="1:9" ht="58.5" customHeight="1">
      <c r="A148" s="12">
        <v>147</v>
      </c>
      <c r="B148" s="14" t="s">
        <v>725</v>
      </c>
      <c r="C148" s="14" t="s">
        <v>739</v>
      </c>
      <c r="D148" s="70">
        <v>2731</v>
      </c>
      <c r="E148" s="14" t="s">
        <v>727</v>
      </c>
      <c r="F148" s="1"/>
      <c r="G148" s="1"/>
      <c r="H148" s="1"/>
      <c r="I148" s="1"/>
    </row>
    <row r="149" spans="1:9" ht="58.5" customHeight="1">
      <c r="A149" s="20">
        <v>148</v>
      </c>
      <c r="B149" s="14" t="s">
        <v>725</v>
      </c>
      <c r="C149" s="14" t="s">
        <v>743</v>
      </c>
      <c r="D149" s="70">
        <v>3194</v>
      </c>
      <c r="E149" s="14" t="s">
        <v>727</v>
      </c>
      <c r="F149" s="1"/>
      <c r="G149" s="1"/>
      <c r="H149" s="1"/>
      <c r="I149" s="1"/>
    </row>
    <row r="150" spans="1:9" ht="58.5" customHeight="1">
      <c r="A150" s="12">
        <v>149</v>
      </c>
      <c r="B150" s="14" t="s">
        <v>725</v>
      </c>
      <c r="C150" s="14" t="s">
        <v>743</v>
      </c>
      <c r="D150" s="70">
        <v>6200</v>
      </c>
      <c r="E150" s="14" t="s">
        <v>744</v>
      </c>
      <c r="F150" s="1"/>
      <c r="G150" s="1"/>
      <c r="H150" s="1"/>
      <c r="I150" s="1"/>
    </row>
    <row r="151" spans="1:9" ht="58.5" customHeight="1">
      <c r="A151" s="12">
        <v>150</v>
      </c>
      <c r="B151" s="14" t="s">
        <v>725</v>
      </c>
      <c r="C151" s="14" t="s">
        <v>745</v>
      </c>
      <c r="D151" s="70">
        <v>2055</v>
      </c>
      <c r="E151" s="14" t="s">
        <v>595</v>
      </c>
      <c r="F151" s="1"/>
      <c r="G151" s="1"/>
      <c r="H151" s="1"/>
      <c r="I151" s="1"/>
    </row>
    <row r="152" spans="6:9" ht="15">
      <c r="F152" s="1"/>
      <c r="G152" s="1"/>
      <c r="H152" s="1"/>
      <c r="I152" s="1"/>
    </row>
    <row r="153" spans="6:9" ht="15">
      <c r="F153" s="1"/>
      <c r="G153" s="1"/>
      <c r="H153" s="1"/>
      <c r="I153" s="1"/>
    </row>
    <row r="154" spans="6:9" ht="15">
      <c r="F154" s="1"/>
      <c r="G154" s="1"/>
      <c r="H154" s="1"/>
      <c r="I154" s="1"/>
    </row>
    <row r="155" spans="6:9" ht="15">
      <c r="F155" s="1"/>
      <c r="G155" s="1"/>
      <c r="H155" s="1"/>
      <c r="I155" s="1"/>
    </row>
    <row r="156" spans="6:9" ht="15">
      <c r="F156" s="1"/>
      <c r="G156" s="1"/>
      <c r="H156" s="1"/>
      <c r="I156" s="1"/>
    </row>
    <row r="157" spans="6:9" ht="15">
      <c r="F157" s="1"/>
      <c r="G157" s="1"/>
      <c r="H157" s="1"/>
      <c r="I157" s="1"/>
    </row>
    <row r="158" spans="6:9" ht="15">
      <c r="F158" s="1"/>
      <c r="G158" s="1"/>
      <c r="H158" s="1"/>
      <c r="I158" s="1"/>
    </row>
    <row r="159" spans="6:9" ht="15">
      <c r="F159" s="1"/>
      <c r="G159" s="1"/>
      <c r="H159" s="1"/>
      <c r="I159" s="1"/>
    </row>
    <row r="160" spans="6:9" ht="15">
      <c r="F160" s="1"/>
      <c r="G160" s="1"/>
      <c r="H160" s="1"/>
      <c r="I160" s="1"/>
    </row>
    <row r="161" spans="6:9" ht="15">
      <c r="F161" s="1"/>
      <c r="G161" s="1"/>
      <c r="H161" s="1"/>
      <c r="I161" s="1"/>
    </row>
    <row r="162" spans="6:9" ht="15">
      <c r="F162" s="1"/>
      <c r="G162" s="1"/>
      <c r="H162" s="1"/>
      <c r="I162" s="1"/>
    </row>
    <row r="163" spans="6:9" ht="15">
      <c r="F163" s="1"/>
      <c r="G163" s="1"/>
      <c r="H163" s="1"/>
      <c r="I163" s="1"/>
    </row>
    <row r="164" spans="6:9" ht="15">
      <c r="F164" s="1"/>
      <c r="G164" s="1"/>
      <c r="H164" s="1"/>
      <c r="I164" s="1"/>
    </row>
    <row r="165" spans="6:9" ht="15">
      <c r="F165" s="1"/>
      <c r="G165" s="1"/>
      <c r="H165" s="1"/>
      <c r="I165" s="1"/>
    </row>
    <row r="166" spans="6:9" ht="15">
      <c r="F166" s="1"/>
      <c r="G166" s="1"/>
      <c r="H166" s="1"/>
      <c r="I166" s="1"/>
    </row>
    <row r="167" spans="6:9" ht="15">
      <c r="F167" s="1"/>
      <c r="G167" s="1"/>
      <c r="H167" s="1"/>
      <c r="I167" s="1"/>
    </row>
    <row r="168" spans="6:9" ht="15">
      <c r="F168" s="1"/>
      <c r="G168" s="1"/>
      <c r="H168" s="1"/>
      <c r="I168" s="1"/>
    </row>
    <row r="169" spans="6:9" ht="15">
      <c r="F169" s="1"/>
      <c r="G169" s="1"/>
      <c r="H169" s="1"/>
      <c r="I169" s="1"/>
    </row>
    <row r="170" spans="6:9" ht="15">
      <c r="F170" s="1"/>
      <c r="G170" s="1"/>
      <c r="H170" s="1"/>
      <c r="I170" s="1"/>
    </row>
    <row r="171" spans="6:9" ht="15">
      <c r="F171" s="1"/>
      <c r="G171" s="1"/>
      <c r="H171" s="1"/>
      <c r="I171" s="1"/>
    </row>
    <row r="172" spans="6:9" ht="15">
      <c r="F172" s="1"/>
      <c r="G172" s="1"/>
      <c r="H172" s="1"/>
      <c r="I172" s="1"/>
    </row>
    <row r="173" spans="6:9" ht="15">
      <c r="F173" s="1"/>
      <c r="G173" s="1"/>
      <c r="H173" s="1"/>
      <c r="I173" s="1"/>
    </row>
    <row r="174" spans="6:9" ht="15">
      <c r="F174" s="1"/>
      <c r="G174" s="1"/>
      <c r="H174" s="1"/>
      <c r="I174" s="1"/>
    </row>
    <row r="175" spans="6:9" ht="15">
      <c r="F175" s="1"/>
      <c r="G175" s="1"/>
      <c r="H175" s="1"/>
      <c r="I175" s="1"/>
    </row>
    <row r="176" spans="6:9" ht="15">
      <c r="F176" s="1"/>
      <c r="G176" s="1"/>
      <c r="H176" s="1"/>
      <c r="I176" s="1"/>
    </row>
    <row r="177" spans="6:9" ht="15">
      <c r="F177" s="1"/>
      <c r="G177" s="1"/>
      <c r="H177" s="1"/>
      <c r="I177" s="1"/>
    </row>
    <row r="178" spans="6:9" ht="15">
      <c r="F178" s="1"/>
      <c r="G178" s="1"/>
      <c r="H178" s="1"/>
      <c r="I178" s="1"/>
    </row>
    <row r="179" spans="6:9" ht="15">
      <c r="F179" s="1"/>
      <c r="G179" s="1"/>
      <c r="H179" s="1"/>
      <c r="I179" s="1"/>
    </row>
    <row r="180" spans="6:9" ht="15">
      <c r="F180" s="1"/>
      <c r="G180" s="1"/>
      <c r="H180" s="1"/>
      <c r="I180" s="1"/>
    </row>
    <row r="181" spans="6:9" ht="15">
      <c r="F181" s="1"/>
      <c r="G181" s="1"/>
      <c r="H181" s="1"/>
      <c r="I181" s="1"/>
    </row>
    <row r="182" spans="6:9" ht="15">
      <c r="F182" s="1"/>
      <c r="G182" s="1"/>
      <c r="H182" s="1"/>
      <c r="I182" s="1"/>
    </row>
    <row r="183" spans="6:9" ht="15">
      <c r="F183" s="1"/>
      <c r="G183" s="1"/>
      <c r="H183" s="1"/>
      <c r="I183" s="1"/>
    </row>
    <row r="184" spans="6:9" ht="15">
      <c r="F184" s="1"/>
      <c r="G184" s="1"/>
      <c r="H184" s="1"/>
      <c r="I184" s="1"/>
    </row>
    <row r="185" spans="6:9" ht="15">
      <c r="F185" s="1"/>
      <c r="G185" s="1"/>
      <c r="H185" s="1"/>
      <c r="I185" s="1"/>
    </row>
    <row r="186" spans="6:9" ht="15">
      <c r="F186" s="1"/>
      <c r="G186" s="1"/>
      <c r="H186" s="1"/>
      <c r="I186" s="1"/>
    </row>
    <row r="187" spans="6:9" ht="15">
      <c r="F187" s="1"/>
      <c r="G187" s="1"/>
      <c r="H187" s="1"/>
      <c r="I187" s="1"/>
    </row>
    <row r="188" spans="6:9" ht="15">
      <c r="F188" s="1"/>
      <c r="G188" s="1"/>
      <c r="H188" s="1"/>
      <c r="I188" s="1"/>
    </row>
    <row r="189" spans="6:9" ht="15">
      <c r="F189" s="1"/>
      <c r="G189" s="1"/>
      <c r="H189" s="1"/>
      <c r="I189" s="1"/>
    </row>
    <row r="190" spans="6:9" ht="15">
      <c r="F190" s="1"/>
      <c r="G190" s="1"/>
      <c r="H190" s="1"/>
      <c r="I190" s="1"/>
    </row>
    <row r="191" spans="6:9" ht="15">
      <c r="F191" s="1"/>
      <c r="G191" s="1"/>
      <c r="H191" s="1"/>
      <c r="I191" s="1"/>
    </row>
    <row r="192" spans="6:9" ht="15">
      <c r="F192" s="1"/>
      <c r="G192" s="1"/>
      <c r="H192" s="1"/>
      <c r="I192" s="1"/>
    </row>
    <row r="193" spans="6:9" ht="15">
      <c r="F193" s="1"/>
      <c r="G193" s="1"/>
      <c r="H193" s="1"/>
      <c r="I193" s="1"/>
    </row>
    <row r="194" spans="6:9" ht="15">
      <c r="F194" s="1"/>
      <c r="G194" s="1"/>
      <c r="H194" s="1"/>
      <c r="I194" s="1"/>
    </row>
    <row r="195" spans="6:9" ht="15">
      <c r="F195" s="1"/>
      <c r="G195" s="1"/>
      <c r="H195" s="1"/>
      <c r="I195" s="1"/>
    </row>
    <row r="196" spans="6:9" ht="15">
      <c r="F196" s="1"/>
      <c r="G196" s="1"/>
      <c r="H196" s="1"/>
      <c r="I196" s="1"/>
    </row>
    <row r="197" spans="6:9" ht="15">
      <c r="F197" s="1"/>
      <c r="G197" s="1"/>
      <c r="H197" s="1"/>
      <c r="I197" s="1"/>
    </row>
    <row r="198" spans="6:9" ht="15">
      <c r="F198" s="1"/>
      <c r="G198" s="1"/>
      <c r="H198" s="1"/>
      <c r="I198" s="1"/>
    </row>
    <row r="199" spans="6:9" ht="15">
      <c r="F199" s="1"/>
      <c r="G199" s="1"/>
      <c r="H199" s="1"/>
      <c r="I199" s="1"/>
    </row>
    <row r="200" spans="6:9" ht="15">
      <c r="F200" s="1"/>
      <c r="G200" s="1"/>
      <c r="H200" s="1"/>
      <c r="I200" s="1"/>
    </row>
    <row r="201" spans="6:9" ht="15">
      <c r="F201" s="1"/>
      <c r="G201" s="1"/>
      <c r="H201" s="1"/>
      <c r="I201" s="1"/>
    </row>
    <row r="202" spans="6:9" ht="15">
      <c r="F202" s="1"/>
      <c r="G202" s="1"/>
      <c r="H202" s="1"/>
      <c r="I202" s="1"/>
    </row>
    <row r="203" spans="6:9" ht="15">
      <c r="F203" s="1"/>
      <c r="G203" s="1"/>
      <c r="H203" s="1"/>
      <c r="I203" s="1"/>
    </row>
    <row r="204" spans="6:9" ht="15">
      <c r="F204" s="1"/>
      <c r="G204" s="1"/>
      <c r="H204" s="1"/>
      <c r="I204" s="1"/>
    </row>
    <row r="205" spans="6:9" ht="15">
      <c r="F205" s="1"/>
      <c r="G205" s="1"/>
      <c r="H205" s="1"/>
      <c r="I205" s="1"/>
    </row>
    <row r="206" spans="6:9" ht="15">
      <c r="F206" s="1"/>
      <c r="G206" s="1"/>
      <c r="H206" s="1"/>
      <c r="I206" s="1"/>
    </row>
    <row r="207" spans="6:9" ht="15">
      <c r="F207" s="1"/>
      <c r="G207" s="1"/>
      <c r="H207" s="1"/>
      <c r="I207" s="1"/>
    </row>
    <row r="208" spans="6:9" ht="15">
      <c r="F208" s="1"/>
      <c r="G208" s="1"/>
      <c r="H208" s="1"/>
      <c r="I208" s="1"/>
    </row>
    <row r="209" spans="6:9" ht="15">
      <c r="F209" s="1"/>
      <c r="G209" s="1"/>
      <c r="H209" s="1"/>
      <c r="I209" s="1"/>
    </row>
    <row r="210" spans="6:9" ht="15">
      <c r="F210" s="1"/>
      <c r="G210" s="1"/>
      <c r="H210" s="1"/>
      <c r="I210" s="1"/>
    </row>
    <row r="211" spans="6:9" ht="15">
      <c r="F211" s="1"/>
      <c r="G211" s="1"/>
      <c r="H211" s="1"/>
      <c r="I211" s="1"/>
    </row>
    <row r="212" spans="6:9" ht="15">
      <c r="F212" s="1"/>
      <c r="G212" s="1"/>
      <c r="H212" s="1"/>
      <c r="I212" s="1"/>
    </row>
    <row r="213" spans="6:9" ht="15">
      <c r="F213" s="1"/>
      <c r="G213" s="1"/>
      <c r="H213" s="1"/>
      <c r="I213" s="1"/>
    </row>
    <row r="214" spans="6:9" ht="15">
      <c r="F214" s="1"/>
      <c r="G214" s="1"/>
      <c r="H214" s="1"/>
      <c r="I214" s="1"/>
    </row>
    <row r="215" spans="6:9" ht="15">
      <c r="F215" s="1"/>
      <c r="G215" s="1"/>
      <c r="H215" s="1"/>
      <c r="I215" s="1"/>
    </row>
    <row r="216" spans="6:9" ht="15">
      <c r="F216" s="1"/>
      <c r="G216" s="1"/>
      <c r="H216" s="1"/>
      <c r="I216" s="1"/>
    </row>
    <row r="217" spans="6:9" ht="15">
      <c r="F217" s="1"/>
      <c r="G217" s="1"/>
      <c r="H217" s="1"/>
      <c r="I217" s="1"/>
    </row>
    <row r="218" spans="6:9" ht="15">
      <c r="F218" s="1"/>
      <c r="G218" s="1"/>
      <c r="H218" s="1"/>
      <c r="I218" s="1"/>
    </row>
    <row r="219" spans="6:9" ht="15">
      <c r="F219" s="1"/>
      <c r="G219" s="1"/>
      <c r="H219" s="1"/>
      <c r="I219" s="1"/>
    </row>
    <row r="220" spans="6:9" ht="15">
      <c r="F220" s="1"/>
      <c r="G220" s="1"/>
      <c r="H220" s="1"/>
      <c r="I220" s="1"/>
    </row>
    <row r="221" spans="6:9" ht="15">
      <c r="F221" s="1"/>
      <c r="G221" s="1"/>
      <c r="H221" s="1"/>
      <c r="I221" s="1"/>
    </row>
    <row r="222" spans="6:9" ht="15">
      <c r="F222" s="1"/>
      <c r="G222" s="1"/>
      <c r="H222" s="1"/>
      <c r="I222" s="1"/>
    </row>
    <row r="223" spans="6:9" ht="15">
      <c r="F223" s="1"/>
      <c r="G223" s="1"/>
      <c r="H223" s="1"/>
      <c r="I223" s="1"/>
    </row>
    <row r="224" spans="6:9" ht="15">
      <c r="F224" s="1"/>
      <c r="G224" s="1"/>
      <c r="H224" s="1"/>
      <c r="I224" s="1"/>
    </row>
    <row r="225" spans="6:9" ht="15">
      <c r="F225" s="1"/>
      <c r="G225" s="1"/>
      <c r="H225" s="1"/>
      <c r="I225" s="1"/>
    </row>
    <row r="226" spans="6:9" ht="15">
      <c r="F226" s="1"/>
      <c r="G226" s="1"/>
      <c r="H226" s="1"/>
      <c r="I226" s="1"/>
    </row>
    <row r="227" spans="6:9" ht="15">
      <c r="F227" s="1"/>
      <c r="G227" s="1"/>
      <c r="H227" s="1"/>
      <c r="I227" s="1"/>
    </row>
    <row r="228" spans="6:9" ht="15">
      <c r="F228" s="1"/>
      <c r="G228" s="1"/>
      <c r="H228" s="1"/>
      <c r="I228" s="1"/>
    </row>
    <row r="229" spans="6:9" ht="15">
      <c r="F229" s="1"/>
      <c r="G229" s="1"/>
      <c r="H229" s="1"/>
      <c r="I229" s="1"/>
    </row>
    <row r="230" spans="6:9" ht="15">
      <c r="F230" s="1"/>
      <c r="G230" s="1"/>
      <c r="H230" s="1"/>
      <c r="I230" s="1"/>
    </row>
    <row r="231" spans="6:9" ht="15">
      <c r="F231" s="1"/>
      <c r="G231" s="1"/>
      <c r="H231" s="1"/>
      <c r="I231" s="1"/>
    </row>
    <row r="232" spans="6:9" ht="15">
      <c r="F232" s="1"/>
      <c r="G232" s="1"/>
      <c r="H232" s="1"/>
      <c r="I232" s="1"/>
    </row>
    <row r="233" spans="6:9" ht="15">
      <c r="F233" s="1"/>
      <c r="G233" s="1"/>
      <c r="H233" s="1"/>
      <c r="I233" s="1"/>
    </row>
    <row r="234" spans="6:9" ht="15">
      <c r="F234" s="1"/>
      <c r="G234" s="1"/>
      <c r="H234" s="1"/>
      <c r="I234" s="1"/>
    </row>
    <row r="235" spans="6:9" ht="15">
      <c r="F235" s="1"/>
      <c r="G235" s="1"/>
      <c r="H235" s="1"/>
      <c r="I235" s="1"/>
    </row>
    <row r="236" spans="6:9" ht="15">
      <c r="F236" s="1"/>
      <c r="G236" s="1"/>
      <c r="H236" s="1"/>
      <c r="I236" s="1"/>
    </row>
    <row r="237" spans="6:9" ht="15">
      <c r="F237" s="1"/>
      <c r="G237" s="1"/>
      <c r="H237" s="1"/>
      <c r="I237" s="1"/>
    </row>
    <row r="238" spans="6:9" ht="15">
      <c r="F238" s="1"/>
      <c r="G238" s="1"/>
      <c r="H238" s="1"/>
      <c r="I238" s="1"/>
    </row>
    <row r="239" spans="6:9" ht="15">
      <c r="F239" s="1"/>
      <c r="G239" s="1"/>
      <c r="H239" s="1"/>
      <c r="I239" s="1"/>
    </row>
    <row r="240" spans="6:9" ht="15">
      <c r="F240" s="1"/>
      <c r="G240" s="1"/>
      <c r="H240" s="1"/>
      <c r="I240" s="1"/>
    </row>
    <row r="241" spans="6:9" ht="15">
      <c r="F241" s="1"/>
      <c r="G241" s="1"/>
      <c r="H241" s="1"/>
      <c r="I241" s="1"/>
    </row>
    <row r="242" spans="6:9" ht="15">
      <c r="F242" s="1"/>
      <c r="G242" s="1"/>
      <c r="H242" s="1"/>
      <c r="I242" s="1"/>
    </row>
    <row r="243" spans="6:9" ht="15">
      <c r="F243" s="1"/>
      <c r="G243" s="1"/>
      <c r="H243" s="1"/>
      <c r="I243" s="1"/>
    </row>
    <row r="244" spans="6:9" ht="15">
      <c r="F244" s="1"/>
      <c r="G244" s="1"/>
      <c r="H244" s="1"/>
      <c r="I244" s="1"/>
    </row>
    <row r="245" spans="6:9" ht="15">
      <c r="F245" s="1"/>
      <c r="G245" s="1"/>
      <c r="H245" s="1"/>
      <c r="I245" s="1"/>
    </row>
    <row r="246" spans="6:9" ht="15">
      <c r="F246" s="1"/>
      <c r="G246" s="1"/>
      <c r="H246" s="1"/>
      <c r="I246" s="1"/>
    </row>
    <row r="247" spans="6:9" ht="15">
      <c r="F247" s="1"/>
      <c r="G247" s="1"/>
      <c r="H247" s="1"/>
      <c r="I247" s="1"/>
    </row>
    <row r="248" spans="6:9" ht="15">
      <c r="F248" s="1"/>
      <c r="G248" s="1"/>
      <c r="H248" s="1"/>
      <c r="I248" s="1"/>
    </row>
    <row r="249" spans="6:9" ht="15">
      <c r="F249" s="1"/>
      <c r="G249" s="1"/>
      <c r="H249" s="1"/>
      <c r="I249" s="1"/>
    </row>
    <row r="250" spans="6:9" ht="15">
      <c r="F250" s="1"/>
      <c r="G250" s="1"/>
      <c r="H250" s="1"/>
      <c r="I250" s="1"/>
    </row>
    <row r="251" spans="6:9" ht="15">
      <c r="F251" s="1"/>
      <c r="G251" s="1"/>
      <c r="H251" s="1"/>
      <c r="I251" s="1"/>
    </row>
    <row r="252" spans="6:9" ht="15">
      <c r="F252" s="1"/>
      <c r="G252" s="1"/>
      <c r="H252" s="1"/>
      <c r="I252" s="1"/>
    </row>
    <row r="253" spans="6:9" ht="15">
      <c r="F253" s="1"/>
      <c r="G253" s="1"/>
      <c r="H253" s="1"/>
      <c r="I253" s="1"/>
    </row>
    <row r="254" spans="6:9" ht="15">
      <c r="F254" s="1"/>
      <c r="G254" s="1"/>
      <c r="H254" s="1"/>
      <c r="I254" s="1"/>
    </row>
    <row r="255" spans="6:9" ht="15">
      <c r="F255" s="1"/>
      <c r="G255" s="1"/>
      <c r="H255" s="1"/>
      <c r="I255" s="1"/>
    </row>
    <row r="256" spans="6:9" ht="15">
      <c r="F256" s="1"/>
      <c r="G256" s="1"/>
      <c r="H256" s="1"/>
      <c r="I256" s="1"/>
    </row>
  </sheetData>
  <sheetProtection/>
  <autoFilter ref="A1:L151"/>
  <printOptions/>
  <pageMargins left="0.25" right="0.25" top="0.75" bottom="0.75" header="0.3" footer="0.3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0"/>
  <sheetViews>
    <sheetView zoomScale="85" zoomScaleNormal="85" zoomScalePageLayoutView="0" workbookViewId="0" topLeftCell="A82">
      <selection activeCell="N87" sqref="N87"/>
    </sheetView>
  </sheetViews>
  <sheetFormatPr defaultColWidth="9.140625" defaultRowHeight="12.75"/>
  <cols>
    <col min="1" max="1" width="7.00390625" style="1" customWidth="1"/>
    <col min="2" max="2" width="21.421875" style="1" customWidth="1"/>
    <col min="3" max="3" width="21.8515625" style="1" customWidth="1"/>
    <col min="4" max="4" width="17.140625" style="3" customWidth="1"/>
    <col min="5" max="5" width="39.8515625" style="1" customWidth="1"/>
    <col min="6" max="6" width="14.140625" style="2" customWidth="1"/>
    <col min="7" max="7" width="10.00390625" style="2" customWidth="1"/>
    <col min="8" max="8" width="14.140625" style="2" customWidth="1"/>
    <col min="9" max="9" width="10.00390625" style="2" customWidth="1"/>
    <col min="10" max="16384" width="9.140625" style="1" customWidth="1"/>
  </cols>
  <sheetData>
    <row r="1" spans="1:9" ht="30">
      <c r="A1" s="13" t="s">
        <v>5</v>
      </c>
      <c r="B1" s="10" t="s">
        <v>3</v>
      </c>
      <c r="C1" s="13" t="s">
        <v>1</v>
      </c>
      <c r="D1" s="10" t="s">
        <v>6</v>
      </c>
      <c r="E1" s="10" t="s">
        <v>7</v>
      </c>
      <c r="F1" s="1"/>
      <c r="G1" s="1"/>
      <c r="H1" s="1"/>
      <c r="I1" s="1"/>
    </row>
    <row r="2" spans="1:5" s="37" customFormat="1" ht="45.75" customHeight="1">
      <c r="A2" s="12">
        <v>1</v>
      </c>
      <c r="B2" s="14" t="s">
        <v>746</v>
      </c>
      <c r="C2" s="14" t="s">
        <v>747</v>
      </c>
      <c r="D2" s="24">
        <v>1993</v>
      </c>
      <c r="E2" s="14" t="s">
        <v>748</v>
      </c>
    </row>
    <row r="3" spans="1:5" s="37" customFormat="1" ht="45.75" customHeight="1">
      <c r="A3" s="12">
        <v>2</v>
      </c>
      <c r="B3" s="14" t="s">
        <v>746</v>
      </c>
      <c r="C3" s="14" t="s">
        <v>747</v>
      </c>
      <c r="D3" s="24">
        <v>4032</v>
      </c>
      <c r="E3" s="14" t="s">
        <v>749</v>
      </c>
    </row>
    <row r="4" spans="1:5" s="37" customFormat="1" ht="45.75" customHeight="1">
      <c r="A4" s="12">
        <v>3</v>
      </c>
      <c r="B4" s="14" t="s">
        <v>746</v>
      </c>
      <c r="C4" s="14" t="s">
        <v>747</v>
      </c>
      <c r="D4" s="24">
        <v>2501</v>
      </c>
      <c r="E4" s="14" t="s">
        <v>750</v>
      </c>
    </row>
    <row r="5" spans="1:5" s="37" customFormat="1" ht="45.75" customHeight="1">
      <c r="A5" s="12">
        <v>5</v>
      </c>
      <c r="B5" s="14" t="s">
        <v>746</v>
      </c>
      <c r="C5" s="14" t="s">
        <v>747</v>
      </c>
      <c r="D5" s="24">
        <v>1174</v>
      </c>
      <c r="E5" s="14" t="s">
        <v>751</v>
      </c>
    </row>
    <row r="6" spans="1:5" s="9" customFormat="1" ht="45.75" customHeight="1">
      <c r="A6" s="12">
        <v>7</v>
      </c>
      <c r="B6" s="14" t="s">
        <v>746</v>
      </c>
      <c r="C6" s="14" t="s">
        <v>747</v>
      </c>
      <c r="D6" s="24">
        <v>970</v>
      </c>
      <c r="E6" s="14" t="s">
        <v>132</v>
      </c>
    </row>
    <row r="7" spans="1:5" s="37" customFormat="1" ht="45.75" customHeight="1">
      <c r="A7" s="12">
        <v>8</v>
      </c>
      <c r="B7" s="14" t="s">
        <v>746</v>
      </c>
      <c r="C7" s="14" t="s">
        <v>747</v>
      </c>
      <c r="D7" s="24">
        <v>1480</v>
      </c>
      <c r="E7" s="14" t="s">
        <v>752</v>
      </c>
    </row>
    <row r="8" spans="1:5" s="37" customFormat="1" ht="45.75" customHeight="1">
      <c r="A8" s="12">
        <v>10</v>
      </c>
      <c r="B8" s="14" t="s">
        <v>746</v>
      </c>
      <c r="C8" s="14" t="s">
        <v>747</v>
      </c>
      <c r="D8" s="24">
        <v>560</v>
      </c>
      <c r="E8" s="14" t="s">
        <v>753</v>
      </c>
    </row>
    <row r="9" spans="1:5" s="37" customFormat="1" ht="45.75" customHeight="1">
      <c r="A9" s="12">
        <v>11</v>
      </c>
      <c r="B9" s="14" t="s">
        <v>746</v>
      </c>
      <c r="C9" s="14" t="s">
        <v>747</v>
      </c>
      <c r="D9" s="24">
        <v>4032</v>
      </c>
      <c r="E9" s="14" t="s">
        <v>754</v>
      </c>
    </row>
    <row r="10" spans="1:5" s="37" customFormat="1" ht="45.75" customHeight="1">
      <c r="A10" s="12">
        <v>12</v>
      </c>
      <c r="B10" s="14" t="s">
        <v>755</v>
      </c>
      <c r="C10" s="14" t="s">
        <v>756</v>
      </c>
      <c r="D10" s="24">
        <v>5006</v>
      </c>
      <c r="E10" s="14" t="s">
        <v>757</v>
      </c>
    </row>
    <row r="11" spans="1:5" s="37" customFormat="1" ht="45.75" customHeight="1">
      <c r="A11" s="12">
        <v>13</v>
      </c>
      <c r="B11" s="14" t="s">
        <v>755</v>
      </c>
      <c r="C11" s="14" t="s">
        <v>756</v>
      </c>
      <c r="D11" s="24">
        <v>2220</v>
      </c>
      <c r="E11" s="14" t="s">
        <v>758</v>
      </c>
    </row>
    <row r="12" spans="1:5" s="37" customFormat="1" ht="45.75" customHeight="1">
      <c r="A12" s="12">
        <v>14</v>
      </c>
      <c r="B12" s="14" t="s">
        <v>755</v>
      </c>
      <c r="C12" s="14" t="s">
        <v>756</v>
      </c>
      <c r="D12" s="24">
        <v>1911</v>
      </c>
      <c r="E12" s="14" t="s">
        <v>759</v>
      </c>
    </row>
    <row r="13" spans="1:5" s="37" customFormat="1" ht="45.75" customHeight="1">
      <c r="A13" s="12">
        <v>15</v>
      </c>
      <c r="B13" s="14" t="s">
        <v>755</v>
      </c>
      <c r="C13" s="14" t="s">
        <v>756</v>
      </c>
      <c r="D13" s="24">
        <v>1911</v>
      </c>
      <c r="E13" s="14" t="s">
        <v>760</v>
      </c>
    </row>
    <row r="14" spans="1:5" s="37" customFormat="1" ht="45.75" customHeight="1">
      <c r="A14" s="12">
        <v>16</v>
      </c>
      <c r="B14" s="14" t="s">
        <v>755</v>
      </c>
      <c r="C14" s="14" t="s">
        <v>756</v>
      </c>
      <c r="D14" s="24">
        <v>1190</v>
      </c>
      <c r="E14" s="14" t="s">
        <v>761</v>
      </c>
    </row>
    <row r="15" spans="1:5" s="37" customFormat="1" ht="45.75" customHeight="1">
      <c r="A15" s="12">
        <v>17</v>
      </c>
      <c r="B15" s="14" t="s">
        <v>755</v>
      </c>
      <c r="C15" s="14" t="s">
        <v>762</v>
      </c>
      <c r="D15" s="24">
        <v>1911</v>
      </c>
      <c r="E15" s="14" t="s">
        <v>763</v>
      </c>
    </row>
    <row r="16" spans="1:5" s="37" customFormat="1" ht="45.75" customHeight="1">
      <c r="A16" s="12">
        <v>18</v>
      </c>
      <c r="B16" s="14" t="s">
        <v>755</v>
      </c>
      <c r="C16" s="14" t="s">
        <v>762</v>
      </c>
      <c r="D16" s="24">
        <v>1911</v>
      </c>
      <c r="E16" s="14" t="s">
        <v>764</v>
      </c>
    </row>
    <row r="17" spans="1:5" s="37" customFormat="1" ht="45.75" customHeight="1">
      <c r="A17" s="12">
        <v>19</v>
      </c>
      <c r="B17" s="14" t="s">
        <v>755</v>
      </c>
      <c r="C17" s="14" t="s">
        <v>762</v>
      </c>
      <c r="D17" s="24">
        <v>3971</v>
      </c>
      <c r="E17" s="14" t="s">
        <v>765</v>
      </c>
    </row>
    <row r="18" spans="1:5" s="37" customFormat="1" ht="45.75" customHeight="1">
      <c r="A18" s="12">
        <v>20</v>
      </c>
      <c r="B18" s="14" t="s">
        <v>755</v>
      </c>
      <c r="C18" s="14" t="s">
        <v>762</v>
      </c>
      <c r="D18" s="24">
        <v>1499</v>
      </c>
      <c r="E18" s="14" t="s">
        <v>552</v>
      </c>
    </row>
    <row r="19" spans="1:5" s="37" customFormat="1" ht="45.75" customHeight="1">
      <c r="A19" s="12">
        <v>21</v>
      </c>
      <c r="B19" s="14" t="s">
        <v>755</v>
      </c>
      <c r="C19" s="14" t="s">
        <v>762</v>
      </c>
      <c r="D19" s="24">
        <v>2941</v>
      </c>
      <c r="E19" s="14" t="s">
        <v>766</v>
      </c>
    </row>
    <row r="20" spans="1:5" s="37" customFormat="1" ht="45.75" customHeight="1">
      <c r="A20" s="12">
        <v>22</v>
      </c>
      <c r="B20" s="14" t="s">
        <v>755</v>
      </c>
      <c r="C20" s="14" t="s">
        <v>762</v>
      </c>
      <c r="D20" s="24">
        <v>1911</v>
      </c>
      <c r="E20" s="14" t="s">
        <v>767</v>
      </c>
    </row>
    <row r="21" spans="1:5" s="37" customFormat="1" ht="45.75" customHeight="1">
      <c r="A21" s="12">
        <v>23</v>
      </c>
      <c r="B21" s="14" t="s">
        <v>755</v>
      </c>
      <c r="C21" s="14" t="s">
        <v>768</v>
      </c>
      <c r="D21" s="24">
        <v>3783</v>
      </c>
      <c r="E21" s="14" t="s">
        <v>108</v>
      </c>
    </row>
    <row r="22" spans="1:5" s="37" customFormat="1" ht="45.75" customHeight="1">
      <c r="A22" s="12">
        <v>24</v>
      </c>
      <c r="B22" s="14" t="s">
        <v>755</v>
      </c>
      <c r="C22" s="14" t="s">
        <v>769</v>
      </c>
      <c r="D22" s="24">
        <v>6031</v>
      </c>
      <c r="E22" s="14" t="s">
        <v>770</v>
      </c>
    </row>
    <row r="23" spans="1:5" s="37" customFormat="1" ht="45.75" customHeight="1">
      <c r="A23" s="12">
        <v>25</v>
      </c>
      <c r="B23" s="14" t="s">
        <v>755</v>
      </c>
      <c r="C23" s="14" t="s">
        <v>769</v>
      </c>
      <c r="D23" s="24">
        <v>2941</v>
      </c>
      <c r="E23" s="14" t="s">
        <v>771</v>
      </c>
    </row>
    <row r="24" spans="1:5" s="37" customFormat="1" ht="45.75" customHeight="1">
      <c r="A24" s="12">
        <v>26</v>
      </c>
      <c r="B24" s="14" t="s">
        <v>755</v>
      </c>
      <c r="C24" s="14" t="s">
        <v>769</v>
      </c>
      <c r="D24" s="24">
        <v>7061</v>
      </c>
      <c r="E24" s="14" t="s">
        <v>772</v>
      </c>
    </row>
    <row r="25" spans="1:5" s="37" customFormat="1" ht="45.75" customHeight="1">
      <c r="A25" s="12">
        <v>27</v>
      </c>
      <c r="B25" s="14" t="s">
        <v>755</v>
      </c>
      <c r="C25" s="14" t="s">
        <v>769</v>
      </c>
      <c r="D25" s="24">
        <v>2426</v>
      </c>
      <c r="E25" s="14" t="s">
        <v>766</v>
      </c>
    </row>
    <row r="26" spans="1:5" s="37" customFormat="1" ht="45.75" customHeight="1">
      <c r="A26" s="12">
        <v>28</v>
      </c>
      <c r="B26" s="14" t="s">
        <v>773</v>
      </c>
      <c r="C26" s="14" t="s">
        <v>774</v>
      </c>
      <c r="D26" s="24">
        <v>1537</v>
      </c>
      <c r="E26" s="14" t="s">
        <v>775</v>
      </c>
    </row>
    <row r="27" spans="1:5" s="37" customFormat="1" ht="45.75" customHeight="1">
      <c r="A27" s="12">
        <v>29</v>
      </c>
      <c r="B27" s="14" t="s">
        <v>773</v>
      </c>
      <c r="C27" s="14" t="s">
        <v>774</v>
      </c>
      <c r="D27" s="24">
        <v>1537</v>
      </c>
      <c r="E27" s="14" t="s">
        <v>776</v>
      </c>
    </row>
    <row r="28" spans="1:5" s="37" customFormat="1" ht="45.75" customHeight="1">
      <c r="A28" s="12">
        <v>30</v>
      </c>
      <c r="B28" s="14" t="s">
        <v>773</v>
      </c>
      <c r="C28" s="14" t="s">
        <v>774</v>
      </c>
      <c r="D28" s="24">
        <v>1230</v>
      </c>
      <c r="E28" s="14" t="s">
        <v>777</v>
      </c>
    </row>
    <row r="29" spans="1:5" s="37" customFormat="1" ht="45.75" customHeight="1">
      <c r="A29" s="12">
        <v>31</v>
      </c>
      <c r="B29" s="14" t="s">
        <v>773</v>
      </c>
      <c r="C29" s="14" t="s">
        <v>774</v>
      </c>
      <c r="D29" s="24">
        <v>513</v>
      </c>
      <c r="E29" s="14" t="s">
        <v>778</v>
      </c>
    </row>
    <row r="30" spans="1:5" s="37" customFormat="1" ht="45.75" customHeight="1">
      <c r="A30" s="12">
        <v>32</v>
      </c>
      <c r="B30" s="14" t="s">
        <v>773</v>
      </c>
      <c r="C30" s="14" t="s">
        <v>774</v>
      </c>
      <c r="D30" s="24">
        <v>2050</v>
      </c>
      <c r="E30" s="14" t="s">
        <v>779</v>
      </c>
    </row>
    <row r="31" spans="1:5" s="37" customFormat="1" ht="45.75" customHeight="1">
      <c r="A31" s="12">
        <v>33</v>
      </c>
      <c r="B31" s="14" t="s">
        <v>773</v>
      </c>
      <c r="C31" s="14" t="s">
        <v>774</v>
      </c>
      <c r="D31" s="24">
        <v>2050</v>
      </c>
      <c r="E31" s="14" t="s">
        <v>780</v>
      </c>
    </row>
    <row r="32" spans="1:5" s="37" customFormat="1" ht="45.75" customHeight="1">
      <c r="A32" s="12">
        <v>34</v>
      </c>
      <c r="B32" s="14" t="s">
        <v>773</v>
      </c>
      <c r="C32" s="14" t="s">
        <v>774</v>
      </c>
      <c r="D32" s="24">
        <v>2050</v>
      </c>
      <c r="E32" s="14" t="s">
        <v>781</v>
      </c>
    </row>
    <row r="33" spans="1:5" s="37" customFormat="1" ht="45.75" customHeight="1">
      <c r="A33" s="12">
        <v>35</v>
      </c>
      <c r="B33" s="14" t="s">
        <v>773</v>
      </c>
      <c r="C33" s="14" t="s">
        <v>774</v>
      </c>
      <c r="D33" s="24">
        <v>2050</v>
      </c>
      <c r="E33" s="14" t="s">
        <v>764</v>
      </c>
    </row>
    <row r="34" spans="1:5" s="37" customFormat="1" ht="45.75" customHeight="1">
      <c r="A34" s="12">
        <v>37</v>
      </c>
      <c r="B34" s="14" t="s">
        <v>773</v>
      </c>
      <c r="C34" s="14" t="s">
        <v>774</v>
      </c>
      <c r="D34" s="24">
        <v>3076</v>
      </c>
      <c r="E34" s="14" t="s">
        <v>782</v>
      </c>
    </row>
    <row r="35" spans="1:5" s="37" customFormat="1" ht="45.75" customHeight="1">
      <c r="A35" s="12">
        <v>38</v>
      </c>
      <c r="B35" s="14" t="s">
        <v>773</v>
      </c>
      <c r="C35" s="14" t="s">
        <v>783</v>
      </c>
      <c r="D35" s="24">
        <v>1538</v>
      </c>
      <c r="E35" s="14" t="s">
        <v>784</v>
      </c>
    </row>
    <row r="36" spans="1:5" s="37" customFormat="1" ht="45.75" customHeight="1">
      <c r="A36" s="12">
        <v>39</v>
      </c>
      <c r="B36" s="14" t="s">
        <v>773</v>
      </c>
      <c r="C36" s="14" t="s">
        <v>783</v>
      </c>
      <c r="D36" s="24">
        <v>6151</v>
      </c>
      <c r="E36" s="14" t="s">
        <v>785</v>
      </c>
    </row>
    <row r="37" spans="1:5" s="37" customFormat="1" ht="45.75" customHeight="1">
      <c r="A37" s="12">
        <v>40</v>
      </c>
      <c r="B37" s="14" t="s">
        <v>773</v>
      </c>
      <c r="C37" s="14" t="s">
        <v>783</v>
      </c>
      <c r="D37" s="24">
        <v>1436</v>
      </c>
      <c r="E37" s="14" t="s">
        <v>786</v>
      </c>
    </row>
    <row r="38" spans="1:5" s="37" customFormat="1" ht="45.75" customHeight="1">
      <c r="A38" s="12">
        <v>41</v>
      </c>
      <c r="B38" s="14" t="s">
        <v>773</v>
      </c>
      <c r="C38" s="14" t="s">
        <v>783</v>
      </c>
      <c r="D38" s="24">
        <v>817</v>
      </c>
      <c r="E38" s="14" t="s">
        <v>787</v>
      </c>
    </row>
    <row r="39" spans="1:5" s="37" customFormat="1" ht="45.75" customHeight="1">
      <c r="A39" s="12">
        <v>42</v>
      </c>
      <c r="B39" s="14" t="s">
        <v>773</v>
      </c>
      <c r="C39" s="14" t="s">
        <v>783</v>
      </c>
      <c r="D39" s="24">
        <v>817</v>
      </c>
      <c r="E39" s="14" t="s">
        <v>788</v>
      </c>
    </row>
    <row r="40" spans="1:5" s="37" customFormat="1" ht="45.75" customHeight="1">
      <c r="A40" s="12">
        <v>43</v>
      </c>
      <c r="B40" s="14" t="s">
        <v>773</v>
      </c>
      <c r="C40" s="14" t="s">
        <v>783</v>
      </c>
      <c r="D40" s="24">
        <v>615</v>
      </c>
      <c r="E40" s="14" t="s">
        <v>175</v>
      </c>
    </row>
    <row r="41" spans="1:5" s="37" customFormat="1" ht="45.75" customHeight="1">
      <c r="A41" s="12">
        <v>44</v>
      </c>
      <c r="B41" s="14" t="s">
        <v>773</v>
      </c>
      <c r="C41" s="14" t="s">
        <v>783</v>
      </c>
      <c r="D41" s="24">
        <v>2313</v>
      </c>
      <c r="E41" s="14" t="s">
        <v>789</v>
      </c>
    </row>
    <row r="42" spans="1:5" s="37" customFormat="1" ht="45.75" customHeight="1">
      <c r="A42" s="12">
        <v>45</v>
      </c>
      <c r="B42" s="14" t="s">
        <v>773</v>
      </c>
      <c r="C42" s="14" t="s">
        <v>783</v>
      </c>
      <c r="D42" s="24">
        <v>512</v>
      </c>
      <c r="E42" s="14" t="s">
        <v>790</v>
      </c>
    </row>
    <row r="43" spans="1:5" s="37" customFormat="1" ht="45.75" customHeight="1">
      <c r="A43" s="12">
        <v>46</v>
      </c>
      <c r="B43" s="14" t="s">
        <v>773</v>
      </c>
      <c r="C43" s="14" t="s">
        <v>783</v>
      </c>
      <c r="D43" s="24">
        <v>2052</v>
      </c>
      <c r="E43" s="14" t="s">
        <v>791</v>
      </c>
    </row>
    <row r="44" spans="1:5" s="37" customFormat="1" ht="45.75" customHeight="1">
      <c r="A44" s="12">
        <v>47</v>
      </c>
      <c r="B44" s="14" t="s">
        <v>773</v>
      </c>
      <c r="C44" s="14" t="s">
        <v>792</v>
      </c>
      <c r="D44" s="24">
        <v>6662</v>
      </c>
      <c r="E44" s="14" t="s">
        <v>793</v>
      </c>
    </row>
    <row r="45" spans="1:5" s="37" customFormat="1" ht="45.75" customHeight="1">
      <c r="A45" s="12">
        <v>48</v>
      </c>
      <c r="B45" s="14" t="s">
        <v>773</v>
      </c>
      <c r="C45" s="14" t="s">
        <v>792</v>
      </c>
      <c r="D45" s="24">
        <v>3045</v>
      </c>
      <c r="E45" s="14" t="s">
        <v>794</v>
      </c>
    </row>
    <row r="46" spans="1:5" s="37" customFormat="1" ht="45.75" customHeight="1">
      <c r="A46" s="12">
        <v>49</v>
      </c>
      <c r="B46" s="14" t="s">
        <v>795</v>
      </c>
      <c r="C46" s="14" t="s">
        <v>769</v>
      </c>
      <c r="D46" s="24">
        <v>1839</v>
      </c>
      <c r="E46" s="14" t="s">
        <v>796</v>
      </c>
    </row>
    <row r="47" spans="1:5" s="37" customFormat="1" ht="45.75" customHeight="1">
      <c r="A47" s="12">
        <v>50</v>
      </c>
      <c r="B47" s="14" t="s">
        <v>795</v>
      </c>
      <c r="C47" s="14" t="s">
        <v>769</v>
      </c>
      <c r="D47" s="24">
        <v>1856</v>
      </c>
      <c r="E47" s="14" t="s">
        <v>797</v>
      </c>
    </row>
    <row r="48" spans="1:5" s="37" customFormat="1" ht="45.75" customHeight="1">
      <c r="A48" s="12">
        <v>51</v>
      </c>
      <c r="B48" s="14" t="s">
        <v>795</v>
      </c>
      <c r="C48" s="14" t="s">
        <v>769</v>
      </c>
      <c r="D48" s="24">
        <v>3915</v>
      </c>
      <c r="E48" s="14" t="s">
        <v>798</v>
      </c>
    </row>
    <row r="49" spans="1:5" s="37" customFormat="1" ht="45.75" customHeight="1">
      <c r="A49" s="12">
        <v>52</v>
      </c>
      <c r="B49" s="14" t="s">
        <v>795</v>
      </c>
      <c r="C49" s="14" t="s">
        <v>769</v>
      </c>
      <c r="D49" s="24">
        <v>5973</v>
      </c>
      <c r="E49" s="14" t="s">
        <v>799</v>
      </c>
    </row>
    <row r="50" spans="1:5" s="37" customFormat="1" ht="45.75" customHeight="1">
      <c r="A50" s="12">
        <v>53</v>
      </c>
      <c r="B50" s="14" t="s">
        <v>795</v>
      </c>
      <c r="C50" s="14" t="s">
        <v>769</v>
      </c>
      <c r="D50" s="24">
        <v>2885</v>
      </c>
      <c r="E50" s="14" t="s">
        <v>800</v>
      </c>
    </row>
    <row r="51" spans="1:5" s="37" customFormat="1" ht="45.75" customHeight="1">
      <c r="A51" s="12">
        <v>54</v>
      </c>
      <c r="B51" s="14" t="s">
        <v>795</v>
      </c>
      <c r="C51" s="14" t="s">
        <v>769</v>
      </c>
      <c r="D51" s="24">
        <v>4944</v>
      </c>
      <c r="E51" s="14" t="s">
        <v>801</v>
      </c>
    </row>
    <row r="52" spans="1:5" s="37" customFormat="1" ht="45.75" customHeight="1">
      <c r="A52" s="12">
        <v>55</v>
      </c>
      <c r="B52" s="14" t="s">
        <v>795</v>
      </c>
      <c r="C52" s="14" t="s">
        <v>769</v>
      </c>
      <c r="D52" s="24">
        <v>7002</v>
      </c>
      <c r="E52" s="14" t="s">
        <v>802</v>
      </c>
    </row>
    <row r="53" spans="1:5" s="37" customFormat="1" ht="45.75" customHeight="1">
      <c r="A53" s="12">
        <v>56</v>
      </c>
      <c r="B53" s="14" t="s">
        <v>795</v>
      </c>
      <c r="C53" s="14" t="s">
        <v>769</v>
      </c>
      <c r="D53" s="24">
        <v>416</v>
      </c>
      <c r="E53" s="14" t="s">
        <v>803</v>
      </c>
    </row>
    <row r="54" spans="1:5" s="37" customFormat="1" ht="45.75" customHeight="1">
      <c r="A54" s="12">
        <v>57</v>
      </c>
      <c r="B54" s="14" t="s">
        <v>795</v>
      </c>
      <c r="C54" s="14" t="s">
        <v>769</v>
      </c>
      <c r="D54" s="24">
        <v>210</v>
      </c>
      <c r="E54" s="14" t="s">
        <v>804</v>
      </c>
    </row>
    <row r="55" spans="1:5" s="37" customFormat="1" ht="45.75" customHeight="1">
      <c r="A55" s="12">
        <v>58</v>
      </c>
      <c r="B55" s="14" t="s">
        <v>795</v>
      </c>
      <c r="C55" s="14" t="s">
        <v>769</v>
      </c>
      <c r="D55" s="24">
        <v>1471</v>
      </c>
      <c r="E55" s="14" t="s">
        <v>805</v>
      </c>
    </row>
    <row r="56" spans="1:5" s="37" customFormat="1" ht="45.75" customHeight="1">
      <c r="A56" s="12">
        <v>59</v>
      </c>
      <c r="B56" s="14" t="s">
        <v>795</v>
      </c>
      <c r="C56" s="14" t="s">
        <v>806</v>
      </c>
      <c r="D56" s="24">
        <v>3400</v>
      </c>
      <c r="E56" s="14" t="s">
        <v>785</v>
      </c>
    </row>
    <row r="57" spans="1:5" s="37" customFormat="1" ht="45.75" customHeight="1">
      <c r="A57" s="12">
        <v>60</v>
      </c>
      <c r="B57" s="14" t="s">
        <v>795</v>
      </c>
      <c r="C57" s="14" t="s">
        <v>806</v>
      </c>
      <c r="D57" s="24">
        <v>1321</v>
      </c>
      <c r="E57" s="14" t="s">
        <v>807</v>
      </c>
    </row>
    <row r="58" spans="1:5" s="37" customFormat="1" ht="45.75" customHeight="1">
      <c r="A58" s="12">
        <v>61</v>
      </c>
      <c r="B58" s="14" t="s">
        <v>795</v>
      </c>
      <c r="C58" s="14" t="s">
        <v>806</v>
      </c>
      <c r="D58" s="24">
        <v>3400</v>
      </c>
      <c r="E58" s="14" t="s">
        <v>84</v>
      </c>
    </row>
    <row r="59" spans="1:5" s="37" customFormat="1" ht="45.75" customHeight="1">
      <c r="A59" s="12">
        <v>62</v>
      </c>
      <c r="B59" s="14" t="s">
        <v>795</v>
      </c>
      <c r="C59" s="14" t="s">
        <v>806</v>
      </c>
      <c r="D59" s="24">
        <v>3400</v>
      </c>
      <c r="E59" s="14" t="s">
        <v>808</v>
      </c>
    </row>
    <row r="60" spans="1:5" s="37" customFormat="1" ht="45.75" customHeight="1">
      <c r="A60" s="12">
        <v>63</v>
      </c>
      <c r="B60" s="14" t="s">
        <v>795</v>
      </c>
      <c r="C60" s="14" t="s">
        <v>806</v>
      </c>
      <c r="D60" s="24">
        <v>3915</v>
      </c>
      <c r="E60" s="14" t="s">
        <v>809</v>
      </c>
    </row>
    <row r="61" spans="1:5" s="37" customFormat="1" ht="45.75" customHeight="1">
      <c r="A61" s="12">
        <v>64</v>
      </c>
      <c r="B61" s="14" t="s">
        <v>795</v>
      </c>
      <c r="C61" s="14" t="s">
        <v>806</v>
      </c>
      <c r="D61" s="24">
        <v>827</v>
      </c>
      <c r="E61" s="14" t="s">
        <v>810</v>
      </c>
    </row>
    <row r="62" spans="1:5" s="37" customFormat="1" ht="45.75" customHeight="1">
      <c r="A62" s="12">
        <v>65</v>
      </c>
      <c r="B62" s="14" t="s">
        <v>795</v>
      </c>
      <c r="C62" s="14" t="s">
        <v>806</v>
      </c>
      <c r="D62" s="24">
        <v>622</v>
      </c>
      <c r="E62" s="14" t="s">
        <v>811</v>
      </c>
    </row>
    <row r="63" spans="1:5" s="37" customFormat="1" ht="45.75" customHeight="1">
      <c r="A63" s="12">
        <v>66</v>
      </c>
      <c r="B63" s="14" t="s">
        <v>795</v>
      </c>
      <c r="C63" s="14" t="s">
        <v>806</v>
      </c>
      <c r="D63" s="24">
        <v>209</v>
      </c>
      <c r="E63" s="14" t="s">
        <v>812</v>
      </c>
    </row>
    <row r="64" spans="1:5" s="37" customFormat="1" ht="45.75" customHeight="1">
      <c r="A64" s="12">
        <v>67</v>
      </c>
      <c r="B64" s="14" t="s">
        <v>795</v>
      </c>
      <c r="C64" s="14" t="s">
        <v>806</v>
      </c>
      <c r="D64" s="24">
        <v>1857</v>
      </c>
      <c r="E64" s="14" t="s">
        <v>813</v>
      </c>
    </row>
    <row r="65" spans="1:5" s="37" customFormat="1" ht="45.75" customHeight="1">
      <c r="A65" s="12">
        <v>68</v>
      </c>
      <c r="B65" s="14" t="s">
        <v>795</v>
      </c>
      <c r="C65" s="14" t="s">
        <v>814</v>
      </c>
      <c r="D65" s="24">
        <v>3976</v>
      </c>
      <c r="E65" s="14" t="s">
        <v>815</v>
      </c>
    </row>
    <row r="66" spans="1:5" s="37" customFormat="1" ht="45.75" customHeight="1">
      <c r="A66" s="12">
        <v>69</v>
      </c>
      <c r="B66" s="14" t="s">
        <v>795</v>
      </c>
      <c r="C66" s="14" t="s">
        <v>814</v>
      </c>
      <c r="D66" s="24">
        <v>1342</v>
      </c>
      <c r="E66" s="14" t="s">
        <v>816</v>
      </c>
    </row>
    <row r="67" spans="1:5" s="37" customFormat="1" ht="45.75" customHeight="1">
      <c r="A67" s="12">
        <v>70</v>
      </c>
      <c r="B67" s="14" t="s">
        <v>795</v>
      </c>
      <c r="C67" s="14" t="s">
        <v>814</v>
      </c>
      <c r="D67" s="24">
        <v>3915</v>
      </c>
      <c r="E67" s="14" t="s">
        <v>817</v>
      </c>
    </row>
    <row r="68" spans="1:5" s="37" customFormat="1" ht="45.75" customHeight="1">
      <c r="A68" s="12">
        <v>71</v>
      </c>
      <c r="B68" s="14" t="s">
        <v>795</v>
      </c>
      <c r="C68" s="14" t="s">
        <v>814</v>
      </c>
      <c r="D68" s="24">
        <v>3915</v>
      </c>
      <c r="E68" s="14" t="s">
        <v>818</v>
      </c>
    </row>
    <row r="69" spans="1:5" s="37" customFormat="1" ht="45.75" customHeight="1">
      <c r="A69" s="12">
        <v>72</v>
      </c>
      <c r="B69" s="14" t="s">
        <v>795</v>
      </c>
      <c r="C69" s="14" t="s">
        <v>814</v>
      </c>
      <c r="D69" s="24">
        <v>1342</v>
      </c>
      <c r="E69" s="14" t="s">
        <v>819</v>
      </c>
    </row>
    <row r="70" spans="1:5" s="37" customFormat="1" ht="45.75" customHeight="1">
      <c r="A70" s="12">
        <v>73</v>
      </c>
      <c r="B70" s="14" t="s">
        <v>820</v>
      </c>
      <c r="C70" s="14" t="s">
        <v>769</v>
      </c>
      <c r="D70" s="24">
        <v>830</v>
      </c>
      <c r="E70" s="14" t="s">
        <v>821</v>
      </c>
    </row>
    <row r="71" spans="1:5" s="37" customFormat="1" ht="45.75" customHeight="1">
      <c r="A71" s="12">
        <v>74</v>
      </c>
      <c r="B71" s="14" t="s">
        <v>820</v>
      </c>
      <c r="C71" s="14" t="s">
        <v>769</v>
      </c>
      <c r="D71" s="24">
        <v>353</v>
      </c>
      <c r="E71" s="14" t="s">
        <v>822</v>
      </c>
    </row>
    <row r="72" spans="1:5" s="37" customFormat="1" ht="45.75" customHeight="1">
      <c r="A72" s="12">
        <v>75</v>
      </c>
      <c r="B72" s="14" t="s">
        <v>820</v>
      </c>
      <c r="C72" s="14" t="s">
        <v>769</v>
      </c>
      <c r="D72" s="24">
        <v>968</v>
      </c>
      <c r="E72" s="14" t="s">
        <v>823</v>
      </c>
    </row>
    <row r="73" spans="1:5" s="37" customFormat="1" ht="45.75" customHeight="1">
      <c r="A73" s="12">
        <v>76</v>
      </c>
      <c r="B73" s="14" t="s">
        <v>820</v>
      </c>
      <c r="C73" s="14" t="s">
        <v>769</v>
      </c>
      <c r="D73" s="24">
        <v>1480</v>
      </c>
      <c r="E73" s="14" t="s">
        <v>824</v>
      </c>
    </row>
    <row r="74" spans="1:5" s="37" customFormat="1" ht="45.75" customHeight="1">
      <c r="A74" s="12">
        <v>77</v>
      </c>
      <c r="B74" s="14" t="s">
        <v>820</v>
      </c>
      <c r="C74" s="14" t="s">
        <v>769</v>
      </c>
      <c r="D74" s="24">
        <v>3838</v>
      </c>
      <c r="E74" s="14" t="s">
        <v>825</v>
      </c>
    </row>
    <row r="75" spans="1:5" s="37" customFormat="1" ht="45.75" customHeight="1">
      <c r="A75" s="12">
        <v>78</v>
      </c>
      <c r="B75" s="14" t="s">
        <v>820</v>
      </c>
      <c r="C75" s="14" t="s">
        <v>769</v>
      </c>
      <c r="D75" s="24">
        <v>9680</v>
      </c>
      <c r="E75" s="14" t="s">
        <v>108</v>
      </c>
    </row>
    <row r="76" spans="1:5" s="37" customFormat="1" ht="45.75" customHeight="1">
      <c r="A76" s="12">
        <v>79</v>
      </c>
      <c r="B76" s="14" t="s">
        <v>820</v>
      </c>
      <c r="C76" s="14" t="s">
        <v>826</v>
      </c>
      <c r="D76" s="24">
        <v>5786</v>
      </c>
      <c r="E76" s="14" t="s">
        <v>785</v>
      </c>
    </row>
    <row r="77" spans="1:5" s="37" customFormat="1" ht="45.75" customHeight="1">
      <c r="A77" s="12">
        <v>80</v>
      </c>
      <c r="B77" s="14" t="s">
        <v>820</v>
      </c>
      <c r="C77" s="14" t="s">
        <v>826</v>
      </c>
      <c r="D77" s="24">
        <v>1480</v>
      </c>
      <c r="E77" s="14" t="s">
        <v>188</v>
      </c>
    </row>
    <row r="78" spans="1:5" s="37" customFormat="1" ht="45.75" customHeight="1">
      <c r="A78" s="12">
        <v>81</v>
      </c>
      <c r="B78" s="14" t="s">
        <v>820</v>
      </c>
      <c r="C78" s="14" t="s">
        <v>826</v>
      </c>
      <c r="D78" s="24">
        <v>968</v>
      </c>
      <c r="E78" s="14" t="s">
        <v>827</v>
      </c>
    </row>
    <row r="79" spans="1:5" s="37" customFormat="1" ht="45.75" customHeight="1">
      <c r="A79" s="12">
        <v>82</v>
      </c>
      <c r="B79" s="14" t="s">
        <v>820</v>
      </c>
      <c r="C79" s="14" t="s">
        <v>826</v>
      </c>
      <c r="D79" s="24">
        <v>455</v>
      </c>
      <c r="E79" s="14" t="s">
        <v>828</v>
      </c>
    </row>
    <row r="80" spans="1:5" s="37" customFormat="1" ht="45.75" customHeight="1">
      <c r="A80" s="12">
        <v>83</v>
      </c>
      <c r="B80" s="14" t="s">
        <v>820</v>
      </c>
      <c r="C80" s="14" t="s">
        <v>829</v>
      </c>
      <c r="D80" s="24">
        <v>455</v>
      </c>
      <c r="E80" s="14" t="s">
        <v>830</v>
      </c>
    </row>
    <row r="81" spans="1:5" s="37" customFormat="1" ht="45.75" customHeight="1">
      <c r="A81" s="12">
        <v>84</v>
      </c>
      <c r="B81" s="14" t="s">
        <v>820</v>
      </c>
      <c r="C81" s="14" t="s">
        <v>829</v>
      </c>
      <c r="D81" s="24">
        <v>839</v>
      </c>
      <c r="E81" s="14" t="s">
        <v>831</v>
      </c>
    </row>
    <row r="82" spans="1:5" s="37" customFormat="1" ht="45.75" customHeight="1">
      <c r="A82" s="12">
        <v>85</v>
      </c>
      <c r="B82" s="14" t="s">
        <v>820</v>
      </c>
      <c r="C82" s="14" t="s">
        <v>829</v>
      </c>
      <c r="D82" s="24">
        <v>3018</v>
      </c>
      <c r="E82" s="14" t="s">
        <v>141</v>
      </c>
    </row>
    <row r="83" spans="1:5" s="37" customFormat="1" ht="45.75" customHeight="1">
      <c r="A83" s="12">
        <v>86</v>
      </c>
      <c r="B83" s="14" t="s">
        <v>832</v>
      </c>
      <c r="C83" s="14" t="s">
        <v>769</v>
      </c>
      <c r="D83" s="24">
        <v>4772</v>
      </c>
      <c r="E83" s="14" t="s">
        <v>833</v>
      </c>
    </row>
    <row r="84" spans="1:5" s="37" customFormat="1" ht="45.75" customHeight="1">
      <c r="A84" s="12">
        <v>87</v>
      </c>
      <c r="B84" s="14" t="s">
        <v>832</v>
      </c>
      <c r="C84" s="14" t="s">
        <v>769</v>
      </c>
      <c r="D84" s="24">
        <v>1167</v>
      </c>
      <c r="E84" s="14" t="s">
        <v>552</v>
      </c>
    </row>
    <row r="85" spans="1:5" s="37" customFormat="1" ht="45.75" customHeight="1">
      <c r="A85" s="12">
        <v>88</v>
      </c>
      <c r="B85" s="14" t="s">
        <v>832</v>
      </c>
      <c r="C85" s="14" t="s">
        <v>769</v>
      </c>
      <c r="D85" s="24">
        <v>2197</v>
      </c>
      <c r="E85" s="14" t="s">
        <v>834</v>
      </c>
    </row>
    <row r="86" spans="1:5" s="37" customFormat="1" ht="45.75" customHeight="1">
      <c r="A86" s="12">
        <v>89</v>
      </c>
      <c r="B86" s="14" t="s">
        <v>832</v>
      </c>
      <c r="C86" s="14" t="s">
        <v>769</v>
      </c>
      <c r="D86" s="24">
        <v>3742</v>
      </c>
      <c r="E86" s="14" t="s">
        <v>835</v>
      </c>
    </row>
    <row r="87" spans="1:5" s="37" customFormat="1" ht="45.75" customHeight="1">
      <c r="A87" s="12">
        <v>90</v>
      </c>
      <c r="B87" s="14" t="s">
        <v>832</v>
      </c>
      <c r="C87" s="14" t="s">
        <v>769</v>
      </c>
      <c r="D87" s="24">
        <v>652</v>
      </c>
      <c r="E87" s="14" t="s">
        <v>836</v>
      </c>
    </row>
    <row r="88" spans="1:5" s="37" customFormat="1" ht="45.75" customHeight="1">
      <c r="A88" s="12">
        <v>91</v>
      </c>
      <c r="B88" s="14" t="s">
        <v>832</v>
      </c>
      <c r="C88" s="14" t="s">
        <v>769</v>
      </c>
      <c r="D88" s="24">
        <v>652</v>
      </c>
      <c r="E88" s="14" t="s">
        <v>837</v>
      </c>
    </row>
    <row r="89" spans="1:5" s="37" customFormat="1" ht="45.75" customHeight="1">
      <c r="A89" s="12">
        <v>92</v>
      </c>
      <c r="B89" s="14" t="s">
        <v>832</v>
      </c>
      <c r="C89" s="14" t="s">
        <v>769</v>
      </c>
      <c r="D89" s="24">
        <v>2197</v>
      </c>
      <c r="E89" s="14" t="s">
        <v>838</v>
      </c>
    </row>
    <row r="90" spans="1:5" s="37" customFormat="1" ht="45.75" customHeight="1">
      <c r="A90" s="12">
        <v>93</v>
      </c>
      <c r="B90" s="14" t="s">
        <v>832</v>
      </c>
      <c r="C90" s="14" t="s">
        <v>769</v>
      </c>
      <c r="D90" s="24">
        <v>652</v>
      </c>
      <c r="E90" s="14" t="s">
        <v>839</v>
      </c>
    </row>
    <row r="91" spans="1:5" s="37" customFormat="1" ht="45.75" customHeight="1">
      <c r="A91" s="12">
        <v>94</v>
      </c>
      <c r="B91" s="14" t="s">
        <v>832</v>
      </c>
      <c r="C91" s="14" t="s">
        <v>769</v>
      </c>
      <c r="D91" s="24">
        <v>652</v>
      </c>
      <c r="E91" s="14" t="s">
        <v>840</v>
      </c>
    </row>
    <row r="92" spans="1:5" s="37" customFormat="1" ht="45.75" customHeight="1">
      <c r="A92" s="12">
        <v>95</v>
      </c>
      <c r="B92" s="14" t="s">
        <v>832</v>
      </c>
      <c r="C92" s="14" t="s">
        <v>769</v>
      </c>
      <c r="D92" s="24">
        <v>1167</v>
      </c>
      <c r="E92" s="14" t="s">
        <v>841</v>
      </c>
    </row>
    <row r="93" spans="1:5" s="37" customFormat="1" ht="45.75" customHeight="1">
      <c r="A93" s="12">
        <v>96</v>
      </c>
      <c r="B93" s="14" t="s">
        <v>832</v>
      </c>
      <c r="C93" s="14" t="s">
        <v>769</v>
      </c>
      <c r="D93" s="24">
        <v>6703</v>
      </c>
      <c r="E93" s="14" t="s">
        <v>842</v>
      </c>
    </row>
    <row r="94" spans="1:5" s="37" customFormat="1" ht="45.75" customHeight="1">
      <c r="A94" s="12">
        <v>97</v>
      </c>
      <c r="B94" s="14" t="s">
        <v>832</v>
      </c>
      <c r="C94" s="14" t="s">
        <v>843</v>
      </c>
      <c r="D94" s="24">
        <v>1167</v>
      </c>
      <c r="E94" s="14" t="s">
        <v>844</v>
      </c>
    </row>
    <row r="95" spans="1:5" s="37" customFormat="1" ht="45.75" customHeight="1">
      <c r="A95" s="12">
        <v>98</v>
      </c>
      <c r="B95" s="14" t="s">
        <v>832</v>
      </c>
      <c r="C95" s="14" t="s">
        <v>843</v>
      </c>
      <c r="D95" s="24">
        <v>3227</v>
      </c>
      <c r="E95" s="14" t="s">
        <v>845</v>
      </c>
    </row>
    <row r="96" spans="1:5" s="37" customFormat="1" ht="45.75" customHeight="1">
      <c r="A96" s="12">
        <v>99</v>
      </c>
      <c r="B96" s="14" t="s">
        <v>832</v>
      </c>
      <c r="C96" s="14" t="s">
        <v>843</v>
      </c>
      <c r="D96" s="24">
        <v>10746</v>
      </c>
      <c r="E96" s="14" t="s">
        <v>842</v>
      </c>
    </row>
    <row r="97" spans="1:5" s="37" customFormat="1" ht="45.75" customHeight="1">
      <c r="A97" s="12">
        <v>100</v>
      </c>
      <c r="B97" s="14" t="s">
        <v>846</v>
      </c>
      <c r="C97" s="14" t="s">
        <v>847</v>
      </c>
      <c r="D97" s="24">
        <v>2990</v>
      </c>
      <c r="E97" s="14" t="s">
        <v>148</v>
      </c>
    </row>
    <row r="98" spans="1:5" s="37" customFormat="1" ht="45.75" customHeight="1">
      <c r="A98" s="12">
        <v>101</v>
      </c>
      <c r="B98" s="14" t="s">
        <v>846</v>
      </c>
      <c r="C98" s="14" t="s">
        <v>847</v>
      </c>
      <c r="D98" s="24">
        <v>2996</v>
      </c>
      <c r="E98" s="14" t="s">
        <v>848</v>
      </c>
    </row>
    <row r="99" spans="1:5" s="37" customFormat="1" ht="45.75" customHeight="1">
      <c r="A99" s="12">
        <v>102</v>
      </c>
      <c r="B99" s="14" t="s">
        <v>846</v>
      </c>
      <c r="C99" s="14" t="s">
        <v>847</v>
      </c>
      <c r="D99" s="24">
        <v>10162</v>
      </c>
      <c r="E99" s="14" t="s">
        <v>842</v>
      </c>
    </row>
    <row r="100" spans="1:5" s="37" customFormat="1" ht="45.75" customHeight="1">
      <c r="A100" s="12">
        <v>103</v>
      </c>
      <c r="B100" s="14" t="s">
        <v>846</v>
      </c>
      <c r="C100" s="14" t="s">
        <v>847</v>
      </c>
      <c r="D100" s="24">
        <v>9039</v>
      </c>
      <c r="E100" s="14" t="s">
        <v>849</v>
      </c>
    </row>
    <row r="101" spans="1:5" s="37" customFormat="1" ht="45.75" customHeight="1">
      <c r="A101" s="12">
        <v>104</v>
      </c>
      <c r="B101" s="14" t="s">
        <v>846</v>
      </c>
      <c r="C101" s="14" t="s">
        <v>847</v>
      </c>
      <c r="D101" s="24">
        <v>8032</v>
      </c>
      <c r="E101" s="14" t="s">
        <v>850</v>
      </c>
    </row>
    <row r="102" spans="1:5" s="37" customFormat="1" ht="45.75" customHeight="1">
      <c r="A102" s="12">
        <v>105</v>
      </c>
      <c r="B102" s="14" t="s">
        <v>846</v>
      </c>
      <c r="C102" s="14" t="s">
        <v>847</v>
      </c>
      <c r="D102" s="24">
        <v>2492</v>
      </c>
      <c r="E102" s="14" t="s">
        <v>851</v>
      </c>
    </row>
    <row r="103" spans="1:5" s="37" customFormat="1" ht="45.75" customHeight="1">
      <c r="A103" s="12">
        <v>106</v>
      </c>
      <c r="B103" s="14" t="s">
        <v>846</v>
      </c>
      <c r="C103" s="14" t="s">
        <v>847</v>
      </c>
      <c r="D103" s="24">
        <v>1485</v>
      </c>
      <c r="E103" s="14" t="s">
        <v>852</v>
      </c>
    </row>
    <row r="104" spans="1:5" s="37" customFormat="1" ht="45.75" customHeight="1">
      <c r="A104" s="12">
        <v>107</v>
      </c>
      <c r="B104" s="14" t="s">
        <v>846</v>
      </c>
      <c r="C104" s="14" t="s">
        <v>847</v>
      </c>
      <c r="D104" s="24">
        <v>981</v>
      </c>
      <c r="E104" s="14" t="s">
        <v>853</v>
      </c>
    </row>
    <row r="105" spans="1:5" s="37" customFormat="1" ht="45.75" customHeight="1">
      <c r="A105" s="12">
        <v>108</v>
      </c>
      <c r="B105" s="14" t="s">
        <v>846</v>
      </c>
      <c r="C105" s="14" t="s">
        <v>847</v>
      </c>
      <c r="D105" s="24">
        <v>2996</v>
      </c>
      <c r="E105" s="14" t="s">
        <v>854</v>
      </c>
    </row>
    <row r="106" spans="1:5" s="37" customFormat="1" ht="45.75" customHeight="1">
      <c r="A106" s="12">
        <v>109</v>
      </c>
      <c r="B106" s="14" t="s">
        <v>846</v>
      </c>
      <c r="C106" s="14" t="s">
        <v>847</v>
      </c>
      <c r="D106" s="24">
        <v>2996</v>
      </c>
      <c r="E106" s="14" t="s">
        <v>552</v>
      </c>
    </row>
    <row r="107" spans="1:5" s="37" customFormat="1" ht="45.75" customHeight="1">
      <c r="A107" s="12">
        <v>110</v>
      </c>
      <c r="B107" s="14" t="s">
        <v>846</v>
      </c>
      <c r="C107" s="14" t="s">
        <v>847</v>
      </c>
      <c r="D107" s="24">
        <v>4003</v>
      </c>
      <c r="E107" s="14" t="s">
        <v>855</v>
      </c>
    </row>
    <row r="108" spans="1:5" s="37" customFormat="1" ht="45.75" customHeight="1">
      <c r="A108" s="12">
        <v>111</v>
      </c>
      <c r="B108" s="14" t="s">
        <v>846</v>
      </c>
      <c r="C108" s="14" t="s">
        <v>856</v>
      </c>
      <c r="D108" s="24">
        <v>196</v>
      </c>
      <c r="E108" s="14" t="s">
        <v>203</v>
      </c>
    </row>
    <row r="109" spans="1:5" s="37" customFormat="1" ht="45.75" customHeight="1">
      <c r="A109" s="12">
        <v>112</v>
      </c>
      <c r="B109" s="14" t="s">
        <v>846</v>
      </c>
      <c r="C109" s="14" t="s">
        <v>856</v>
      </c>
      <c r="D109" s="24">
        <v>2492</v>
      </c>
      <c r="E109" s="14" t="s">
        <v>552</v>
      </c>
    </row>
    <row r="110" spans="1:5" s="37" customFormat="1" ht="45.75" customHeight="1">
      <c r="A110" s="12">
        <v>113</v>
      </c>
      <c r="B110" s="14" t="s">
        <v>846</v>
      </c>
      <c r="C110" s="14" t="s">
        <v>856</v>
      </c>
      <c r="D110" s="24">
        <v>981</v>
      </c>
      <c r="E110" s="14" t="s">
        <v>857</v>
      </c>
    </row>
    <row r="111" spans="1:5" s="37" customFormat="1" ht="45.75" customHeight="1">
      <c r="A111" s="12">
        <v>114</v>
      </c>
      <c r="B111" s="14" t="s">
        <v>846</v>
      </c>
      <c r="C111" s="14" t="s">
        <v>856</v>
      </c>
      <c r="D111" s="24">
        <v>2492</v>
      </c>
      <c r="E111" s="14" t="s">
        <v>858</v>
      </c>
    </row>
    <row r="112" spans="1:5" s="37" customFormat="1" ht="45.75" customHeight="1">
      <c r="A112" s="12">
        <v>115</v>
      </c>
      <c r="B112" s="14" t="s">
        <v>846</v>
      </c>
      <c r="C112" s="14" t="s">
        <v>856</v>
      </c>
      <c r="D112" s="24">
        <v>578</v>
      </c>
      <c r="E112" s="14" t="s">
        <v>859</v>
      </c>
    </row>
    <row r="113" spans="1:5" s="37" customFormat="1" ht="45.75" customHeight="1">
      <c r="A113" s="12">
        <v>116</v>
      </c>
      <c r="B113" s="14" t="s">
        <v>846</v>
      </c>
      <c r="C113" s="14" t="s">
        <v>856</v>
      </c>
      <c r="D113" s="24">
        <v>1988</v>
      </c>
      <c r="E113" s="14" t="s">
        <v>860</v>
      </c>
    </row>
    <row r="114" spans="1:5" s="37" customFormat="1" ht="45.75" customHeight="1">
      <c r="A114" s="12">
        <v>117</v>
      </c>
      <c r="B114" s="14" t="s">
        <v>846</v>
      </c>
      <c r="C114" s="14" t="s">
        <v>856</v>
      </c>
      <c r="D114" s="24">
        <v>2996</v>
      </c>
      <c r="E114" s="14" t="s">
        <v>789</v>
      </c>
    </row>
    <row r="115" spans="1:5" s="37" customFormat="1" ht="45.75" customHeight="1">
      <c r="A115" s="12">
        <v>118</v>
      </c>
      <c r="B115" s="14" t="s">
        <v>846</v>
      </c>
      <c r="C115" s="14" t="s">
        <v>856</v>
      </c>
      <c r="D115" s="24">
        <v>3702</v>
      </c>
      <c r="E115" s="14" t="s">
        <v>861</v>
      </c>
    </row>
    <row r="116" spans="1:5" s="37" customFormat="1" ht="45.75" customHeight="1">
      <c r="A116" s="12">
        <v>119</v>
      </c>
      <c r="B116" s="14" t="s">
        <v>846</v>
      </c>
      <c r="C116" s="14" t="s">
        <v>862</v>
      </c>
      <c r="D116" s="24">
        <v>1988</v>
      </c>
      <c r="E116" s="14" t="s">
        <v>863</v>
      </c>
    </row>
    <row r="117" spans="1:5" s="37" customFormat="1" ht="45.75" customHeight="1">
      <c r="A117" s="12">
        <v>120</v>
      </c>
      <c r="B117" s="14" t="s">
        <v>846</v>
      </c>
      <c r="C117" s="14" t="s">
        <v>862</v>
      </c>
      <c r="D117" s="24">
        <v>10611</v>
      </c>
      <c r="E117" s="14" t="s">
        <v>864</v>
      </c>
    </row>
    <row r="118" spans="1:9" s="37" customFormat="1" ht="45.75" customHeight="1">
      <c r="A118" s="12">
        <v>121</v>
      </c>
      <c r="B118" s="14" t="s">
        <v>865</v>
      </c>
      <c r="C118" s="14" t="s">
        <v>769</v>
      </c>
      <c r="D118" s="24">
        <v>9750</v>
      </c>
      <c r="E118" s="14" t="s">
        <v>866</v>
      </c>
      <c r="F118" s="38"/>
      <c r="G118" s="38"/>
      <c r="H118" s="38"/>
      <c r="I118" s="38"/>
    </row>
    <row r="119" spans="1:9" s="37" customFormat="1" ht="45.75" customHeight="1">
      <c r="A119" s="12">
        <v>122</v>
      </c>
      <c r="B119" s="14" t="s">
        <v>865</v>
      </c>
      <c r="C119" s="14" t="s">
        <v>769</v>
      </c>
      <c r="D119" s="24">
        <v>11800</v>
      </c>
      <c r="E119" s="14" t="s">
        <v>111</v>
      </c>
      <c r="F119" s="38"/>
      <c r="G119" s="38"/>
      <c r="H119" s="38"/>
      <c r="I119" s="38"/>
    </row>
    <row r="120" spans="1:9" s="37" customFormat="1" ht="45.75" customHeight="1">
      <c r="A120" s="12">
        <v>123</v>
      </c>
      <c r="B120" s="14" t="s">
        <v>865</v>
      </c>
      <c r="C120" s="14" t="s">
        <v>769</v>
      </c>
      <c r="D120" s="24">
        <v>5650</v>
      </c>
      <c r="E120" s="14" t="s">
        <v>108</v>
      </c>
      <c r="F120" s="38"/>
      <c r="G120" s="38"/>
      <c r="H120" s="38"/>
      <c r="I120" s="38"/>
    </row>
    <row r="121" spans="1:9" s="37" customFormat="1" ht="45.75" customHeight="1">
      <c r="A121" s="12">
        <v>124</v>
      </c>
      <c r="B121" s="14" t="s">
        <v>865</v>
      </c>
      <c r="C121" s="14" t="s">
        <v>769</v>
      </c>
      <c r="D121" s="24">
        <v>1550</v>
      </c>
      <c r="E121" s="14" t="s">
        <v>867</v>
      </c>
      <c r="F121" s="38"/>
      <c r="G121" s="38"/>
      <c r="H121" s="38"/>
      <c r="I121" s="38"/>
    </row>
    <row r="122" spans="1:9" s="37" customFormat="1" ht="45.75" customHeight="1">
      <c r="A122" s="12">
        <v>125</v>
      </c>
      <c r="B122" s="14" t="s">
        <v>868</v>
      </c>
      <c r="C122" s="14" t="s">
        <v>769</v>
      </c>
      <c r="D122" s="24">
        <v>15324</v>
      </c>
      <c r="E122" s="14" t="s">
        <v>869</v>
      </c>
      <c r="F122" s="38"/>
      <c r="G122" s="38"/>
      <c r="H122" s="38"/>
      <c r="I122" s="38"/>
    </row>
    <row r="123" spans="1:9" s="37" customFormat="1" ht="45.75" customHeight="1">
      <c r="A123" s="12">
        <v>126</v>
      </c>
      <c r="B123" s="14" t="s">
        <v>868</v>
      </c>
      <c r="C123" s="14" t="s">
        <v>769</v>
      </c>
      <c r="D123" s="24">
        <v>1935</v>
      </c>
      <c r="E123" s="14" t="s">
        <v>870</v>
      </c>
      <c r="F123" s="38"/>
      <c r="G123" s="38"/>
      <c r="H123" s="38"/>
      <c r="I123" s="38"/>
    </row>
    <row r="124" spans="1:9" s="37" customFormat="1" ht="45.75" customHeight="1">
      <c r="A124" s="12">
        <v>127</v>
      </c>
      <c r="B124" s="14" t="s">
        <v>868</v>
      </c>
      <c r="C124" s="14" t="s">
        <v>769</v>
      </c>
      <c r="D124" s="24">
        <v>905</v>
      </c>
      <c r="E124" s="14" t="s">
        <v>871</v>
      </c>
      <c r="F124" s="38"/>
      <c r="G124" s="38"/>
      <c r="H124" s="38"/>
      <c r="I124" s="38"/>
    </row>
    <row r="125" spans="1:9" s="37" customFormat="1" ht="45.75" customHeight="1">
      <c r="A125" s="12">
        <v>128</v>
      </c>
      <c r="B125" s="14" t="s">
        <v>868</v>
      </c>
      <c r="C125" s="14" t="s">
        <v>769</v>
      </c>
      <c r="D125" s="24">
        <v>1935</v>
      </c>
      <c r="E125" s="14" t="s">
        <v>872</v>
      </c>
      <c r="F125" s="38"/>
      <c r="G125" s="38"/>
      <c r="H125" s="38"/>
      <c r="I125" s="38"/>
    </row>
    <row r="126" spans="1:9" s="37" customFormat="1" ht="45.75" customHeight="1">
      <c r="A126" s="12">
        <v>129</v>
      </c>
      <c r="B126" s="14" t="s">
        <v>868</v>
      </c>
      <c r="C126" s="14" t="s">
        <v>769</v>
      </c>
      <c r="D126" s="24">
        <v>1420</v>
      </c>
      <c r="E126" s="14" t="s">
        <v>873</v>
      </c>
      <c r="F126" s="38"/>
      <c r="G126" s="38"/>
      <c r="H126" s="38"/>
      <c r="I126" s="38"/>
    </row>
    <row r="127" spans="1:9" s="37" customFormat="1" ht="45.75" customHeight="1">
      <c r="A127" s="12">
        <v>130</v>
      </c>
      <c r="B127" s="14" t="s">
        <v>868</v>
      </c>
      <c r="C127" s="14" t="s">
        <v>769</v>
      </c>
      <c r="D127" s="24">
        <v>3750</v>
      </c>
      <c r="E127" s="14" t="s">
        <v>874</v>
      </c>
      <c r="F127" s="38"/>
      <c r="G127" s="38"/>
      <c r="H127" s="38"/>
      <c r="I127" s="38"/>
    </row>
    <row r="128" spans="1:9" s="37" customFormat="1" ht="45.75" customHeight="1">
      <c r="A128" s="12">
        <v>131</v>
      </c>
      <c r="B128" s="14" t="s">
        <v>868</v>
      </c>
      <c r="C128" s="14" t="s">
        <v>769</v>
      </c>
      <c r="D128" s="24">
        <v>905</v>
      </c>
      <c r="E128" s="14" t="s">
        <v>875</v>
      </c>
      <c r="F128" s="38"/>
      <c r="G128" s="38"/>
      <c r="H128" s="38"/>
      <c r="I128" s="38"/>
    </row>
    <row r="129" spans="1:9" s="37" customFormat="1" ht="45.75" customHeight="1">
      <c r="A129" s="12">
        <v>132</v>
      </c>
      <c r="B129" s="14" t="s">
        <v>868</v>
      </c>
      <c r="C129" s="14" t="s">
        <v>769</v>
      </c>
      <c r="D129" s="24">
        <v>905</v>
      </c>
      <c r="E129" s="14" t="s">
        <v>876</v>
      </c>
      <c r="F129" s="38"/>
      <c r="G129" s="38"/>
      <c r="H129" s="38"/>
      <c r="I129" s="38"/>
    </row>
    <row r="130" spans="1:9" s="37" customFormat="1" ht="45.75" customHeight="1">
      <c r="A130" s="12">
        <v>133</v>
      </c>
      <c r="B130" s="14" t="s">
        <v>868</v>
      </c>
      <c r="C130" s="14" t="s">
        <v>877</v>
      </c>
      <c r="D130" s="24">
        <v>905</v>
      </c>
      <c r="E130" s="14" t="s">
        <v>878</v>
      </c>
      <c r="F130" s="38"/>
      <c r="G130" s="38"/>
      <c r="H130" s="38"/>
      <c r="I130" s="38"/>
    </row>
    <row r="131" spans="1:9" s="37" customFormat="1" ht="45.75" customHeight="1">
      <c r="A131" s="12">
        <v>134</v>
      </c>
      <c r="B131" s="14" t="s">
        <v>868</v>
      </c>
      <c r="C131" s="14" t="s">
        <v>877</v>
      </c>
      <c r="D131" s="24">
        <v>2450</v>
      </c>
      <c r="E131" s="14" t="s">
        <v>879</v>
      </c>
      <c r="F131" s="38"/>
      <c r="G131" s="38"/>
      <c r="H131" s="38"/>
      <c r="I131" s="38"/>
    </row>
    <row r="132" spans="1:9" s="37" customFormat="1" ht="45.75" customHeight="1">
      <c r="A132" s="12">
        <v>135</v>
      </c>
      <c r="B132" s="14" t="s">
        <v>868</v>
      </c>
      <c r="C132" s="14" t="s">
        <v>877</v>
      </c>
      <c r="D132" s="24">
        <v>905</v>
      </c>
      <c r="E132" s="14" t="s">
        <v>880</v>
      </c>
      <c r="F132" s="38"/>
      <c r="G132" s="38"/>
      <c r="H132" s="38"/>
      <c r="I132" s="38"/>
    </row>
    <row r="133" spans="1:9" s="37" customFormat="1" ht="45.75" customHeight="1">
      <c r="A133" s="12">
        <v>136</v>
      </c>
      <c r="B133" s="14" t="s">
        <v>868</v>
      </c>
      <c r="C133" s="14" t="s">
        <v>877</v>
      </c>
      <c r="D133" s="24">
        <v>699</v>
      </c>
      <c r="E133" s="14" t="s">
        <v>881</v>
      </c>
      <c r="F133" s="38"/>
      <c r="G133" s="38"/>
      <c r="H133" s="38"/>
      <c r="I133" s="38"/>
    </row>
    <row r="134" spans="1:9" s="37" customFormat="1" ht="45.75" customHeight="1">
      <c r="A134" s="12">
        <v>137</v>
      </c>
      <c r="B134" s="14" t="s">
        <v>868</v>
      </c>
      <c r="C134" s="14" t="s">
        <v>877</v>
      </c>
      <c r="D134" s="24">
        <v>184</v>
      </c>
      <c r="E134" s="14" t="s">
        <v>882</v>
      </c>
      <c r="F134" s="38"/>
      <c r="G134" s="38"/>
      <c r="H134" s="38"/>
      <c r="I134" s="38"/>
    </row>
    <row r="135" spans="1:9" s="37" customFormat="1" ht="45.75" customHeight="1">
      <c r="A135" s="12">
        <v>138</v>
      </c>
      <c r="B135" s="14" t="s">
        <v>868</v>
      </c>
      <c r="C135" s="14" t="s">
        <v>877</v>
      </c>
      <c r="D135" s="24">
        <v>699</v>
      </c>
      <c r="E135" s="14" t="s">
        <v>883</v>
      </c>
      <c r="F135" s="38"/>
      <c r="G135" s="38"/>
      <c r="H135" s="38"/>
      <c r="I135" s="38"/>
    </row>
    <row r="136" spans="1:9" s="37" customFormat="1" ht="45.75" customHeight="1">
      <c r="A136" s="12">
        <v>139</v>
      </c>
      <c r="B136" s="14" t="s">
        <v>868</v>
      </c>
      <c r="C136" s="14" t="s">
        <v>877</v>
      </c>
      <c r="D136" s="24">
        <v>8141</v>
      </c>
      <c r="E136" s="14" t="s">
        <v>884</v>
      </c>
      <c r="F136" s="38"/>
      <c r="G136" s="38"/>
      <c r="H136" s="38"/>
      <c r="I136" s="38"/>
    </row>
    <row r="137" spans="1:9" s="37" customFormat="1" ht="45.75" customHeight="1">
      <c r="A137" s="12">
        <v>140</v>
      </c>
      <c r="B137" s="14" t="s">
        <v>885</v>
      </c>
      <c r="C137" s="14" t="s">
        <v>769</v>
      </c>
      <c r="D137" s="24">
        <v>10582</v>
      </c>
      <c r="E137" s="14" t="s">
        <v>108</v>
      </c>
      <c r="F137" s="38"/>
      <c r="G137" s="38"/>
      <c r="H137" s="38"/>
      <c r="I137" s="38"/>
    </row>
    <row r="138" spans="1:9" s="37" customFormat="1" ht="45.75" customHeight="1">
      <c r="A138" s="12">
        <v>141</v>
      </c>
      <c r="B138" s="14" t="s">
        <v>885</v>
      </c>
      <c r="C138" s="14" t="s">
        <v>769</v>
      </c>
      <c r="D138" s="24">
        <v>1317</v>
      </c>
      <c r="E138" s="14" t="s">
        <v>886</v>
      </c>
      <c r="F138" s="38"/>
      <c r="G138" s="38"/>
      <c r="H138" s="38"/>
      <c r="I138" s="38"/>
    </row>
    <row r="139" spans="1:9" s="37" customFormat="1" ht="45.75" customHeight="1">
      <c r="A139" s="12">
        <v>142</v>
      </c>
      <c r="B139" s="14" t="s">
        <v>885</v>
      </c>
      <c r="C139" s="14" t="s">
        <v>769</v>
      </c>
      <c r="D139" s="24">
        <v>287</v>
      </c>
      <c r="E139" s="14" t="s">
        <v>880</v>
      </c>
      <c r="F139" s="38"/>
      <c r="G139" s="38"/>
      <c r="H139" s="38"/>
      <c r="I139" s="38"/>
    </row>
    <row r="140" spans="1:9" s="37" customFormat="1" ht="45.75" customHeight="1">
      <c r="A140" s="12">
        <v>143</v>
      </c>
      <c r="B140" s="14" t="s">
        <v>885</v>
      </c>
      <c r="C140" s="14" t="s">
        <v>769</v>
      </c>
      <c r="D140" s="24">
        <v>287</v>
      </c>
      <c r="E140" s="14" t="s">
        <v>887</v>
      </c>
      <c r="F140" s="38"/>
      <c r="G140" s="38"/>
      <c r="H140" s="38"/>
      <c r="I140" s="38"/>
    </row>
    <row r="141" spans="1:9" s="37" customFormat="1" ht="45.75" customHeight="1">
      <c r="A141" s="12">
        <v>144</v>
      </c>
      <c r="B141" s="14" t="s">
        <v>885</v>
      </c>
      <c r="C141" s="14" t="s">
        <v>769</v>
      </c>
      <c r="D141" s="24">
        <v>1008</v>
      </c>
      <c r="E141" s="14" t="s">
        <v>888</v>
      </c>
      <c r="F141" s="38"/>
      <c r="G141" s="38"/>
      <c r="H141" s="38"/>
      <c r="I141" s="38"/>
    </row>
    <row r="142" spans="1:9" s="37" customFormat="1" ht="45.75" customHeight="1">
      <c r="A142" s="12">
        <v>145</v>
      </c>
      <c r="B142" s="14" t="s">
        <v>885</v>
      </c>
      <c r="C142" s="14" t="s">
        <v>769</v>
      </c>
      <c r="D142" s="24">
        <v>1832</v>
      </c>
      <c r="E142" s="14" t="s">
        <v>889</v>
      </c>
      <c r="F142" s="38"/>
      <c r="G142" s="38"/>
      <c r="H142" s="38"/>
      <c r="I142" s="38"/>
    </row>
    <row r="143" spans="1:9" s="37" customFormat="1" ht="45.75" customHeight="1">
      <c r="A143" s="12">
        <v>146</v>
      </c>
      <c r="B143" s="14" t="s">
        <v>885</v>
      </c>
      <c r="C143" s="14" t="s">
        <v>769</v>
      </c>
      <c r="D143" s="24">
        <v>1832</v>
      </c>
      <c r="E143" s="14" t="s">
        <v>890</v>
      </c>
      <c r="F143" s="38"/>
      <c r="G143" s="38"/>
      <c r="H143" s="38"/>
      <c r="I143" s="38"/>
    </row>
    <row r="144" spans="1:9" s="37" customFormat="1" ht="45.75" customHeight="1">
      <c r="A144" s="12">
        <v>147</v>
      </c>
      <c r="B144" s="14" t="s">
        <v>885</v>
      </c>
      <c r="C144" s="14" t="s">
        <v>769</v>
      </c>
      <c r="D144" s="24">
        <v>287</v>
      </c>
      <c r="E144" s="14" t="s">
        <v>891</v>
      </c>
      <c r="F144" s="38"/>
      <c r="G144" s="38"/>
      <c r="H144" s="38"/>
      <c r="I144" s="38"/>
    </row>
    <row r="145" spans="1:9" s="37" customFormat="1" ht="45.75" customHeight="1">
      <c r="A145" s="12">
        <v>148</v>
      </c>
      <c r="B145" s="14" t="s">
        <v>885</v>
      </c>
      <c r="C145" s="14" t="s">
        <v>769</v>
      </c>
      <c r="D145" s="24">
        <v>5952</v>
      </c>
      <c r="E145" s="14" t="s">
        <v>892</v>
      </c>
      <c r="F145" s="38"/>
      <c r="G145" s="38"/>
      <c r="H145" s="38"/>
      <c r="I145" s="38"/>
    </row>
    <row r="146" spans="1:9" s="37" customFormat="1" ht="45.75" customHeight="1">
      <c r="A146" s="12">
        <v>149</v>
      </c>
      <c r="B146" s="14" t="s">
        <v>885</v>
      </c>
      <c r="C146" s="14" t="s">
        <v>769</v>
      </c>
      <c r="D146" s="24">
        <v>1317</v>
      </c>
      <c r="E146" s="14" t="s">
        <v>893</v>
      </c>
      <c r="F146" s="38"/>
      <c r="G146" s="38"/>
      <c r="H146" s="38"/>
      <c r="I146" s="38"/>
    </row>
    <row r="147" spans="1:9" s="37" customFormat="1" ht="45.75" customHeight="1">
      <c r="A147" s="12">
        <v>150</v>
      </c>
      <c r="B147" s="14" t="s">
        <v>885</v>
      </c>
      <c r="C147" s="14" t="s">
        <v>769</v>
      </c>
      <c r="D147" s="24">
        <v>287</v>
      </c>
      <c r="E147" s="14" t="s">
        <v>894</v>
      </c>
      <c r="F147" s="38"/>
      <c r="G147" s="38"/>
      <c r="H147" s="38"/>
      <c r="I147" s="38"/>
    </row>
    <row r="148" spans="1:9" s="37" customFormat="1" ht="45.75" customHeight="1">
      <c r="A148" s="12">
        <v>151</v>
      </c>
      <c r="B148" s="14" t="s">
        <v>885</v>
      </c>
      <c r="C148" s="14" t="s">
        <v>769</v>
      </c>
      <c r="D148" s="24">
        <v>287</v>
      </c>
      <c r="E148" s="14" t="s">
        <v>895</v>
      </c>
      <c r="F148" s="38"/>
      <c r="G148" s="38"/>
      <c r="H148" s="38"/>
      <c r="I148" s="38"/>
    </row>
    <row r="149" spans="1:9" s="37" customFormat="1" ht="45.75" customHeight="1">
      <c r="A149" s="12">
        <v>152</v>
      </c>
      <c r="B149" s="14" t="s">
        <v>885</v>
      </c>
      <c r="C149" s="14" t="s">
        <v>769</v>
      </c>
      <c r="D149" s="24">
        <v>287</v>
      </c>
      <c r="E149" s="14" t="s">
        <v>896</v>
      </c>
      <c r="F149" s="38"/>
      <c r="G149" s="38"/>
      <c r="H149" s="38"/>
      <c r="I149" s="38"/>
    </row>
    <row r="150" spans="1:9" s="37" customFormat="1" ht="45.75" customHeight="1">
      <c r="A150" s="12">
        <v>153</v>
      </c>
      <c r="B150" s="14" t="s">
        <v>885</v>
      </c>
      <c r="C150" s="14" t="s">
        <v>769</v>
      </c>
      <c r="D150" s="24">
        <v>1832</v>
      </c>
      <c r="E150" s="14" t="s">
        <v>552</v>
      </c>
      <c r="F150" s="38"/>
      <c r="G150" s="38"/>
      <c r="H150" s="38"/>
      <c r="I150" s="38"/>
    </row>
    <row r="151" spans="1:9" s="37" customFormat="1" ht="45.75" customHeight="1">
      <c r="A151" s="12">
        <v>154</v>
      </c>
      <c r="B151" s="14" t="s">
        <v>885</v>
      </c>
      <c r="C151" s="14" t="s">
        <v>769</v>
      </c>
      <c r="D151" s="24">
        <v>1992</v>
      </c>
      <c r="E151" s="14" t="s">
        <v>897</v>
      </c>
      <c r="F151" s="38"/>
      <c r="G151" s="38"/>
      <c r="H151" s="38"/>
      <c r="I151" s="38"/>
    </row>
    <row r="152" spans="1:9" s="37" customFormat="1" ht="45.75" customHeight="1">
      <c r="A152" s="12">
        <v>155</v>
      </c>
      <c r="B152" s="14" t="s">
        <v>885</v>
      </c>
      <c r="C152" s="14" t="s">
        <v>898</v>
      </c>
      <c r="D152" s="24">
        <v>2347</v>
      </c>
      <c r="E152" s="14" t="s">
        <v>899</v>
      </c>
      <c r="F152" s="38"/>
      <c r="G152" s="38"/>
      <c r="H152" s="38"/>
      <c r="I152" s="38"/>
    </row>
    <row r="153" spans="1:9" s="37" customFormat="1" ht="45.75" customHeight="1">
      <c r="A153" s="12">
        <v>156</v>
      </c>
      <c r="B153" s="14" t="s">
        <v>885</v>
      </c>
      <c r="C153" s="14" t="s">
        <v>898</v>
      </c>
      <c r="D153" s="24">
        <v>3892</v>
      </c>
      <c r="E153" s="14" t="s">
        <v>900</v>
      </c>
      <c r="F153" s="38"/>
      <c r="G153" s="38"/>
      <c r="H153" s="38"/>
      <c r="I153" s="38"/>
    </row>
    <row r="154" spans="1:9" s="37" customFormat="1" ht="45.75" customHeight="1">
      <c r="A154" s="12">
        <v>157</v>
      </c>
      <c r="B154" s="14" t="s">
        <v>885</v>
      </c>
      <c r="C154" s="14" t="s">
        <v>898</v>
      </c>
      <c r="D154" s="24">
        <v>802</v>
      </c>
      <c r="E154" s="14" t="s">
        <v>901</v>
      </c>
      <c r="F154" s="38"/>
      <c r="G154" s="38"/>
      <c r="H154" s="38"/>
      <c r="I154" s="38"/>
    </row>
    <row r="155" spans="1:9" s="37" customFormat="1" ht="45.75" customHeight="1">
      <c r="A155" s="12">
        <v>158</v>
      </c>
      <c r="B155" s="14" t="s">
        <v>885</v>
      </c>
      <c r="C155" s="14" t="s">
        <v>898</v>
      </c>
      <c r="D155" s="24">
        <v>1317</v>
      </c>
      <c r="E155" s="14" t="s">
        <v>902</v>
      </c>
      <c r="F155" s="38"/>
      <c r="G155" s="38"/>
      <c r="H155" s="38"/>
      <c r="I155" s="38"/>
    </row>
    <row r="156" spans="1:9" s="37" customFormat="1" ht="45.75" customHeight="1">
      <c r="A156" s="12">
        <v>159</v>
      </c>
      <c r="B156" s="14" t="s">
        <v>885</v>
      </c>
      <c r="C156" s="14" t="s">
        <v>898</v>
      </c>
      <c r="D156" s="24">
        <v>287</v>
      </c>
      <c r="E156" s="14" t="s">
        <v>903</v>
      </c>
      <c r="F156" s="38"/>
      <c r="G156" s="38"/>
      <c r="H156" s="38"/>
      <c r="I156" s="38"/>
    </row>
    <row r="157" spans="1:9" s="37" customFormat="1" ht="45.75" customHeight="1">
      <c r="A157" s="12">
        <v>160</v>
      </c>
      <c r="B157" s="14" t="s">
        <v>885</v>
      </c>
      <c r="C157" s="14" t="s">
        <v>898</v>
      </c>
      <c r="D157" s="24">
        <v>2347</v>
      </c>
      <c r="E157" s="14" t="s">
        <v>904</v>
      </c>
      <c r="F157" s="38"/>
      <c r="G157" s="38"/>
      <c r="H157" s="38"/>
      <c r="I157" s="38"/>
    </row>
    <row r="158" spans="1:9" s="37" customFormat="1" ht="45.75" customHeight="1">
      <c r="A158" s="12">
        <v>161</v>
      </c>
      <c r="B158" s="14" t="s">
        <v>885</v>
      </c>
      <c r="C158" s="14" t="s">
        <v>898</v>
      </c>
      <c r="D158" s="24">
        <v>2002</v>
      </c>
      <c r="E158" s="14" t="s">
        <v>552</v>
      </c>
      <c r="F158" s="38"/>
      <c r="G158" s="38"/>
      <c r="H158" s="38"/>
      <c r="I158" s="38"/>
    </row>
    <row r="159" spans="1:9" s="37" customFormat="1" ht="45.75" customHeight="1">
      <c r="A159" s="12">
        <v>162</v>
      </c>
      <c r="B159" s="14" t="s">
        <v>905</v>
      </c>
      <c r="C159" s="14" t="s">
        <v>769</v>
      </c>
      <c r="D159" s="24">
        <v>212</v>
      </c>
      <c r="E159" s="14" t="s">
        <v>906</v>
      </c>
      <c r="F159" s="38"/>
      <c r="G159" s="38"/>
      <c r="H159" s="38"/>
      <c r="I159" s="38"/>
    </row>
    <row r="160" spans="1:9" s="37" customFormat="1" ht="45.75" customHeight="1">
      <c r="A160" s="12">
        <v>163</v>
      </c>
      <c r="B160" s="14" t="s">
        <v>905</v>
      </c>
      <c r="C160" s="14" t="s">
        <v>769</v>
      </c>
      <c r="D160" s="24">
        <v>2978</v>
      </c>
      <c r="E160" s="14" t="s">
        <v>907</v>
      </c>
      <c r="F160" s="38"/>
      <c r="G160" s="38"/>
      <c r="H160" s="38"/>
      <c r="I160" s="38"/>
    </row>
    <row r="161" spans="1:9" s="37" customFormat="1" ht="45.75" customHeight="1">
      <c r="A161" s="12">
        <v>164</v>
      </c>
      <c r="B161" s="14" t="s">
        <v>905</v>
      </c>
      <c r="C161" s="14" t="s">
        <v>769</v>
      </c>
      <c r="D161" s="24">
        <v>1134</v>
      </c>
      <c r="E161" s="14" t="s">
        <v>908</v>
      </c>
      <c r="F161" s="38"/>
      <c r="G161" s="38"/>
      <c r="H161" s="38"/>
      <c r="I161" s="38"/>
    </row>
    <row r="162" spans="1:9" s="37" customFormat="1" ht="45.75" customHeight="1">
      <c r="A162" s="12">
        <v>165</v>
      </c>
      <c r="B162" s="14" t="s">
        <v>905</v>
      </c>
      <c r="C162" s="14" t="s">
        <v>769</v>
      </c>
      <c r="D162" s="24">
        <v>1134</v>
      </c>
      <c r="E162" s="14" t="s">
        <v>875</v>
      </c>
      <c r="F162" s="38"/>
      <c r="G162" s="38"/>
      <c r="H162" s="38"/>
      <c r="I162" s="38"/>
    </row>
    <row r="163" spans="1:9" s="37" customFormat="1" ht="45.75" customHeight="1">
      <c r="A163" s="12">
        <v>166</v>
      </c>
      <c r="B163" s="14" t="s">
        <v>905</v>
      </c>
      <c r="C163" s="14" t="s">
        <v>769</v>
      </c>
      <c r="D163" s="24">
        <v>6361</v>
      </c>
      <c r="E163" s="14" t="s">
        <v>909</v>
      </c>
      <c r="F163" s="38"/>
      <c r="G163" s="38"/>
      <c r="H163" s="38"/>
      <c r="I163" s="38"/>
    </row>
    <row r="164" spans="1:9" s="37" customFormat="1" ht="45.75" customHeight="1">
      <c r="A164" s="12">
        <v>168</v>
      </c>
      <c r="B164" s="14" t="s">
        <v>905</v>
      </c>
      <c r="C164" s="14" t="s">
        <v>769</v>
      </c>
      <c r="D164" s="24">
        <v>1455</v>
      </c>
      <c r="E164" s="14" t="s">
        <v>191</v>
      </c>
      <c r="F164" s="38"/>
      <c r="G164" s="38"/>
      <c r="H164" s="38"/>
      <c r="I164" s="38"/>
    </row>
    <row r="165" spans="1:9" s="37" customFormat="1" ht="45.75" customHeight="1">
      <c r="A165" s="12">
        <v>169</v>
      </c>
      <c r="B165" s="14" t="s">
        <v>905</v>
      </c>
      <c r="C165" s="14" t="s">
        <v>910</v>
      </c>
      <c r="D165" s="24">
        <v>724</v>
      </c>
      <c r="E165" s="14" t="s">
        <v>911</v>
      </c>
      <c r="F165" s="38"/>
      <c r="G165" s="38"/>
      <c r="H165" s="38"/>
      <c r="I165" s="38"/>
    </row>
    <row r="166" spans="1:9" s="37" customFormat="1" ht="45.75" customHeight="1">
      <c r="A166" s="12">
        <v>170</v>
      </c>
      <c r="B166" s="14" t="s">
        <v>905</v>
      </c>
      <c r="C166" s="14" t="s">
        <v>910</v>
      </c>
      <c r="D166" s="24">
        <v>3185</v>
      </c>
      <c r="E166" s="14" t="s">
        <v>912</v>
      </c>
      <c r="F166" s="38"/>
      <c r="G166" s="38"/>
      <c r="H166" s="38"/>
      <c r="I166" s="38"/>
    </row>
    <row r="167" spans="1:9" s="37" customFormat="1" ht="45.75" customHeight="1">
      <c r="A167" s="12">
        <v>171</v>
      </c>
      <c r="B167" s="14" t="s">
        <v>905</v>
      </c>
      <c r="C167" s="14" t="s">
        <v>910</v>
      </c>
      <c r="D167" s="24">
        <v>1954</v>
      </c>
      <c r="E167" s="14" t="s">
        <v>913</v>
      </c>
      <c r="F167" s="38"/>
      <c r="G167" s="38"/>
      <c r="H167" s="38"/>
      <c r="I167" s="38"/>
    </row>
    <row r="168" spans="1:9" s="37" customFormat="1" ht="45.75" customHeight="1">
      <c r="A168" s="12">
        <v>172</v>
      </c>
      <c r="B168" s="14" t="s">
        <v>905</v>
      </c>
      <c r="C168" s="14" t="s">
        <v>910</v>
      </c>
      <c r="D168" s="24">
        <v>1236</v>
      </c>
      <c r="E168" s="14" t="s">
        <v>914</v>
      </c>
      <c r="F168" s="38"/>
      <c r="G168" s="38"/>
      <c r="H168" s="38"/>
      <c r="I168" s="38"/>
    </row>
    <row r="169" spans="1:9" s="37" customFormat="1" ht="45.75" customHeight="1">
      <c r="A169" s="12">
        <v>173</v>
      </c>
      <c r="B169" s="14" t="s">
        <v>905</v>
      </c>
      <c r="C169" s="14" t="s">
        <v>910</v>
      </c>
      <c r="D169" s="24">
        <v>724</v>
      </c>
      <c r="E169" s="14" t="s">
        <v>915</v>
      </c>
      <c r="F169" s="38"/>
      <c r="G169" s="38"/>
      <c r="H169" s="38"/>
      <c r="I169" s="38"/>
    </row>
    <row r="170" spans="1:9" s="37" customFormat="1" ht="45.75" customHeight="1">
      <c r="A170" s="12">
        <v>174</v>
      </c>
      <c r="B170" s="14" t="s">
        <v>905</v>
      </c>
      <c r="C170" s="14" t="s">
        <v>814</v>
      </c>
      <c r="D170" s="24">
        <v>2979</v>
      </c>
      <c r="E170" s="14" t="s">
        <v>916</v>
      </c>
      <c r="F170" s="38"/>
      <c r="G170" s="38"/>
      <c r="H170" s="38"/>
      <c r="I170" s="38"/>
    </row>
    <row r="171" spans="1:9" s="37" customFormat="1" ht="45.75" customHeight="1">
      <c r="A171" s="12">
        <v>175</v>
      </c>
      <c r="B171" s="14" t="s">
        <v>905</v>
      </c>
      <c r="C171" s="14" t="s">
        <v>814</v>
      </c>
      <c r="D171" s="24">
        <v>2774</v>
      </c>
      <c r="E171" s="14" t="s">
        <v>917</v>
      </c>
      <c r="F171" s="38"/>
      <c r="G171" s="38"/>
      <c r="H171" s="38"/>
      <c r="I171" s="38"/>
    </row>
    <row r="172" spans="1:9" s="37" customFormat="1" ht="45.75" customHeight="1">
      <c r="A172" s="12">
        <v>176</v>
      </c>
      <c r="B172" s="14" t="s">
        <v>905</v>
      </c>
      <c r="C172" s="14" t="s">
        <v>814</v>
      </c>
      <c r="D172" s="24">
        <v>2979</v>
      </c>
      <c r="E172" s="14" t="s">
        <v>918</v>
      </c>
      <c r="F172" s="38"/>
      <c r="G172" s="38"/>
      <c r="H172" s="38"/>
      <c r="I172" s="38"/>
    </row>
    <row r="173" spans="1:9" s="37" customFormat="1" ht="45.75" customHeight="1">
      <c r="A173" s="12">
        <v>177</v>
      </c>
      <c r="B173" s="14" t="s">
        <v>919</v>
      </c>
      <c r="C173" s="14" t="s">
        <v>769</v>
      </c>
      <c r="D173" s="24">
        <v>3451</v>
      </c>
      <c r="E173" s="14" t="s">
        <v>108</v>
      </c>
      <c r="F173" s="38"/>
      <c r="G173" s="38"/>
      <c r="H173" s="38"/>
      <c r="I173" s="38"/>
    </row>
    <row r="174" spans="1:9" s="37" customFormat="1" ht="45.75" customHeight="1">
      <c r="A174" s="12">
        <v>178</v>
      </c>
      <c r="B174" s="14" t="s">
        <v>919</v>
      </c>
      <c r="C174" s="14" t="s">
        <v>769</v>
      </c>
      <c r="D174" s="24">
        <v>3962</v>
      </c>
      <c r="E174" s="14" t="s">
        <v>920</v>
      </c>
      <c r="F174" s="38"/>
      <c r="G174" s="38"/>
      <c r="H174" s="38"/>
      <c r="I174" s="38"/>
    </row>
    <row r="175" spans="1:9" s="37" customFormat="1" ht="45.75" customHeight="1">
      <c r="A175" s="12">
        <v>179</v>
      </c>
      <c r="B175" s="14" t="s">
        <v>919</v>
      </c>
      <c r="C175" s="14" t="s">
        <v>769</v>
      </c>
      <c r="D175" s="24">
        <v>2424</v>
      </c>
      <c r="E175" s="14" t="s">
        <v>921</v>
      </c>
      <c r="F175" s="38"/>
      <c r="G175" s="38"/>
      <c r="H175" s="38"/>
      <c r="I175" s="38"/>
    </row>
    <row r="176" spans="1:9" s="37" customFormat="1" ht="45.75" customHeight="1">
      <c r="A176" s="12">
        <v>181</v>
      </c>
      <c r="B176" s="14" t="s">
        <v>919</v>
      </c>
      <c r="C176" s="14" t="s">
        <v>769</v>
      </c>
      <c r="D176" s="24">
        <v>3962</v>
      </c>
      <c r="E176" s="14" t="s">
        <v>922</v>
      </c>
      <c r="F176" s="38"/>
      <c r="G176" s="38"/>
      <c r="H176" s="38"/>
      <c r="I176" s="38"/>
    </row>
    <row r="177" spans="1:9" s="37" customFormat="1" ht="45.75" customHeight="1">
      <c r="A177" s="12">
        <v>182</v>
      </c>
      <c r="B177" s="14" t="s">
        <v>919</v>
      </c>
      <c r="C177" s="14" t="s">
        <v>769</v>
      </c>
      <c r="D177" s="24">
        <v>876</v>
      </c>
      <c r="E177" s="14" t="s">
        <v>923</v>
      </c>
      <c r="F177" s="38"/>
      <c r="G177" s="38"/>
      <c r="H177" s="38"/>
      <c r="I177" s="38"/>
    </row>
    <row r="178" spans="1:9" s="37" customFormat="1" ht="45.75" customHeight="1">
      <c r="A178" s="12">
        <v>183</v>
      </c>
      <c r="B178" s="14" t="s">
        <v>919</v>
      </c>
      <c r="C178" s="14" t="s">
        <v>769</v>
      </c>
      <c r="D178" s="24">
        <v>887</v>
      </c>
      <c r="E178" s="14" t="s">
        <v>552</v>
      </c>
      <c r="F178" s="38"/>
      <c r="G178" s="38"/>
      <c r="H178" s="38"/>
      <c r="I178" s="38"/>
    </row>
    <row r="179" spans="1:9" s="37" customFormat="1" ht="45.75" customHeight="1">
      <c r="A179" s="12">
        <v>184</v>
      </c>
      <c r="B179" s="14" t="s">
        <v>924</v>
      </c>
      <c r="C179" s="14" t="s">
        <v>769</v>
      </c>
      <c r="D179" s="24">
        <v>5633</v>
      </c>
      <c r="E179" s="14" t="s">
        <v>925</v>
      </c>
      <c r="F179" s="38"/>
      <c r="G179" s="38"/>
      <c r="H179" s="38"/>
      <c r="I179" s="38"/>
    </row>
    <row r="180" spans="1:9" s="37" customFormat="1" ht="45.75" customHeight="1">
      <c r="A180" s="12">
        <v>185</v>
      </c>
      <c r="B180" s="14" t="s">
        <v>924</v>
      </c>
      <c r="C180" s="14" t="s">
        <v>769</v>
      </c>
      <c r="D180" s="24">
        <v>1225</v>
      </c>
      <c r="E180" s="14" t="s">
        <v>926</v>
      </c>
      <c r="F180" s="38"/>
      <c r="G180" s="38"/>
      <c r="H180" s="38"/>
      <c r="I180" s="38"/>
    </row>
  </sheetData>
  <sheetProtection/>
  <autoFilter ref="A1:L180"/>
  <printOptions/>
  <pageMargins left="0.25" right="0.25" top="0.75" bottom="0.75" header="0.3" footer="0.3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9"/>
  <sheetViews>
    <sheetView zoomScale="85" zoomScaleNormal="85" zoomScalePageLayoutView="0" workbookViewId="0" topLeftCell="A62">
      <selection activeCell="H67" sqref="H67"/>
    </sheetView>
  </sheetViews>
  <sheetFormatPr defaultColWidth="9.140625" defaultRowHeight="39.75" customHeight="1"/>
  <cols>
    <col min="1" max="1" width="7.00390625" style="1" customWidth="1"/>
    <col min="2" max="2" width="21.421875" style="1" customWidth="1"/>
    <col min="3" max="3" width="25.28125" style="1" customWidth="1"/>
    <col min="4" max="4" width="17.140625" style="3" customWidth="1"/>
    <col min="5" max="5" width="39.8515625" style="1" customWidth="1"/>
    <col min="6" max="6" width="10.00390625" style="2" customWidth="1"/>
    <col min="7" max="7" width="14.140625" style="2" customWidth="1"/>
    <col min="8" max="8" width="10.00390625" style="2" customWidth="1"/>
    <col min="9" max="16384" width="9.140625" style="1" customWidth="1"/>
  </cols>
  <sheetData>
    <row r="1" spans="1:8" ht="102" customHeight="1">
      <c r="A1" s="25" t="s">
        <v>5</v>
      </c>
      <c r="B1" s="26" t="s">
        <v>3</v>
      </c>
      <c r="C1" s="25" t="s">
        <v>1</v>
      </c>
      <c r="D1" s="26" t="s">
        <v>6</v>
      </c>
      <c r="E1" s="26" t="s">
        <v>7</v>
      </c>
      <c r="F1" s="1"/>
      <c r="G1" s="1"/>
      <c r="H1" s="1"/>
    </row>
    <row r="2" spans="1:5" s="40" customFormat="1" ht="61.5" customHeight="1">
      <c r="A2" s="41">
        <v>1</v>
      </c>
      <c r="B2" s="28" t="s">
        <v>927</v>
      </c>
      <c r="C2" s="28" t="s">
        <v>928</v>
      </c>
      <c r="D2" s="28">
        <v>4987</v>
      </c>
      <c r="E2" s="28" t="s">
        <v>929</v>
      </c>
    </row>
    <row r="3" spans="1:5" s="40" customFormat="1" ht="61.5" customHeight="1">
      <c r="A3" s="41">
        <v>2</v>
      </c>
      <c r="B3" s="28" t="s">
        <v>927</v>
      </c>
      <c r="C3" s="28" t="s">
        <v>928</v>
      </c>
      <c r="D3" s="28">
        <v>17489</v>
      </c>
      <c r="E3" s="28" t="s">
        <v>930</v>
      </c>
    </row>
    <row r="4" spans="1:5" s="40" customFormat="1" ht="61.5" customHeight="1">
      <c r="A4" s="41">
        <v>3</v>
      </c>
      <c r="B4" s="28" t="s">
        <v>927</v>
      </c>
      <c r="C4" s="28" t="s">
        <v>931</v>
      </c>
      <c r="D4" s="28">
        <v>4913</v>
      </c>
      <c r="E4" s="28" t="s">
        <v>932</v>
      </c>
    </row>
    <row r="5" spans="1:5" s="40" customFormat="1" ht="61.5" customHeight="1">
      <c r="A5" s="41">
        <v>4</v>
      </c>
      <c r="B5" s="28" t="s">
        <v>927</v>
      </c>
      <c r="C5" s="28" t="s">
        <v>931</v>
      </c>
      <c r="D5" s="28">
        <v>6197</v>
      </c>
      <c r="E5" s="28" t="s">
        <v>933</v>
      </c>
    </row>
    <row r="6" spans="1:8" s="40" customFormat="1" ht="61.5" customHeight="1">
      <c r="A6" s="41">
        <v>5</v>
      </c>
      <c r="B6" s="28" t="s">
        <v>927</v>
      </c>
      <c r="C6" s="28" t="s">
        <v>931</v>
      </c>
      <c r="D6" s="28">
        <v>2135</v>
      </c>
      <c r="E6" s="28" t="s">
        <v>934</v>
      </c>
      <c r="F6" s="42"/>
      <c r="G6" s="42"/>
      <c r="H6" s="42"/>
    </row>
    <row r="7" spans="1:8" s="40" customFormat="1" ht="61.5" customHeight="1">
      <c r="A7" s="41">
        <v>6</v>
      </c>
      <c r="B7" s="28" t="s">
        <v>927</v>
      </c>
      <c r="C7" s="28" t="s">
        <v>935</v>
      </c>
      <c r="D7" s="28">
        <v>7116</v>
      </c>
      <c r="E7" s="28" t="s">
        <v>936</v>
      </c>
      <c r="F7" s="42"/>
      <c r="G7" s="42"/>
      <c r="H7" s="42"/>
    </row>
    <row r="8" spans="1:8" s="40" customFormat="1" ht="61.5" customHeight="1">
      <c r="A8" s="41">
        <v>7</v>
      </c>
      <c r="B8" s="28" t="s">
        <v>927</v>
      </c>
      <c r="C8" s="28" t="s">
        <v>935</v>
      </c>
      <c r="D8" s="28">
        <v>2900</v>
      </c>
      <c r="E8" s="28" t="s">
        <v>937</v>
      </c>
      <c r="F8" s="42"/>
      <c r="G8" s="42"/>
      <c r="H8" s="42"/>
    </row>
    <row r="9" spans="1:8" s="40" customFormat="1" ht="61.5" customHeight="1">
      <c r="A9" s="41">
        <v>8</v>
      </c>
      <c r="B9" s="28" t="s">
        <v>927</v>
      </c>
      <c r="C9" s="28" t="s">
        <v>935</v>
      </c>
      <c r="D9" s="28">
        <v>2132</v>
      </c>
      <c r="E9" s="28" t="s">
        <v>938</v>
      </c>
      <c r="F9" s="42"/>
      <c r="G9" s="42"/>
      <c r="H9" s="42"/>
    </row>
    <row r="10" spans="1:8" s="40" customFormat="1" ht="61.5" customHeight="1">
      <c r="A10" s="41">
        <v>9</v>
      </c>
      <c r="B10" s="28" t="s">
        <v>927</v>
      </c>
      <c r="C10" s="28" t="s">
        <v>935</v>
      </c>
      <c r="D10" s="28">
        <v>2019</v>
      </c>
      <c r="E10" s="28" t="s">
        <v>939</v>
      </c>
      <c r="F10" s="42"/>
      <c r="G10" s="42"/>
      <c r="H10" s="42"/>
    </row>
    <row r="11" spans="1:8" s="40" customFormat="1" ht="61.5" customHeight="1">
      <c r="A11" s="41">
        <v>10</v>
      </c>
      <c r="B11" s="28" t="s">
        <v>927</v>
      </c>
      <c r="C11" s="28" t="s">
        <v>940</v>
      </c>
      <c r="D11" s="28">
        <v>5940</v>
      </c>
      <c r="E11" s="28" t="s">
        <v>941</v>
      </c>
      <c r="F11" s="42"/>
      <c r="G11" s="42"/>
      <c r="H11" s="42"/>
    </row>
    <row r="12" spans="1:8" s="40" customFormat="1" ht="61.5" customHeight="1">
      <c r="A12" s="41">
        <v>11</v>
      </c>
      <c r="B12" s="28" t="s">
        <v>927</v>
      </c>
      <c r="C12" s="28" t="s">
        <v>940</v>
      </c>
      <c r="D12" s="28">
        <v>1106</v>
      </c>
      <c r="E12" s="28" t="s">
        <v>175</v>
      </c>
      <c r="F12" s="42"/>
      <c r="G12" s="42"/>
      <c r="H12" s="42"/>
    </row>
    <row r="13" spans="1:8" s="40" customFormat="1" ht="61.5" customHeight="1">
      <c r="A13" s="41">
        <v>12</v>
      </c>
      <c r="B13" s="28" t="s">
        <v>927</v>
      </c>
      <c r="C13" s="28" t="s">
        <v>942</v>
      </c>
      <c r="D13" s="28">
        <v>34734</v>
      </c>
      <c r="E13" s="28" t="s">
        <v>943</v>
      </c>
      <c r="F13" s="42"/>
      <c r="G13" s="42"/>
      <c r="H13" s="42"/>
    </row>
    <row r="14" spans="1:8" s="40" customFormat="1" ht="61.5" customHeight="1">
      <c r="A14" s="41">
        <v>13</v>
      </c>
      <c r="B14" s="28" t="s">
        <v>927</v>
      </c>
      <c r="C14" s="28" t="s">
        <v>942</v>
      </c>
      <c r="D14" s="28">
        <v>1886</v>
      </c>
      <c r="E14" s="28" t="s">
        <v>944</v>
      </c>
      <c r="F14" s="42"/>
      <c r="G14" s="42"/>
      <c r="H14" s="42"/>
    </row>
    <row r="15" spans="1:8" s="40" customFormat="1" ht="61.5" customHeight="1">
      <c r="A15" s="41">
        <v>14</v>
      </c>
      <c r="B15" s="28" t="s">
        <v>945</v>
      </c>
      <c r="C15" s="28" t="s">
        <v>1167</v>
      </c>
      <c r="D15" s="28">
        <v>15319</v>
      </c>
      <c r="E15" s="28" t="s">
        <v>946</v>
      </c>
      <c r="F15" s="42"/>
      <c r="G15" s="42"/>
      <c r="H15" s="42"/>
    </row>
    <row r="16" spans="1:8" s="40" customFormat="1" ht="61.5" customHeight="1">
      <c r="A16" s="41">
        <v>15</v>
      </c>
      <c r="B16" s="28" t="s">
        <v>945</v>
      </c>
      <c r="C16" s="28" t="s">
        <v>945</v>
      </c>
      <c r="D16" s="28">
        <v>14792</v>
      </c>
      <c r="E16" s="28" t="s">
        <v>947</v>
      </c>
      <c r="F16" s="42"/>
      <c r="G16" s="42"/>
      <c r="H16" s="42"/>
    </row>
    <row r="17" spans="1:8" s="40" customFormat="1" ht="61.5" customHeight="1">
      <c r="A17" s="41">
        <v>16</v>
      </c>
      <c r="B17" s="28" t="s">
        <v>945</v>
      </c>
      <c r="C17" s="28" t="s">
        <v>945</v>
      </c>
      <c r="D17" s="28">
        <v>21854</v>
      </c>
      <c r="E17" s="28" t="s">
        <v>948</v>
      </c>
      <c r="F17" s="42"/>
      <c r="G17" s="42"/>
      <c r="H17" s="42"/>
    </row>
    <row r="18" spans="1:8" s="40" customFormat="1" ht="61.5" customHeight="1">
      <c r="A18" s="41">
        <v>17</v>
      </c>
      <c r="B18" s="28" t="s">
        <v>945</v>
      </c>
      <c r="C18" s="28" t="s">
        <v>945</v>
      </c>
      <c r="D18" s="28">
        <v>3560</v>
      </c>
      <c r="E18" s="28" t="s">
        <v>949</v>
      </c>
      <c r="F18" s="42"/>
      <c r="G18" s="42"/>
      <c r="H18" s="42"/>
    </row>
    <row r="19" spans="1:8" s="40" customFormat="1" ht="61.5" customHeight="1">
      <c r="A19" s="41">
        <v>18</v>
      </c>
      <c r="B19" s="28" t="s">
        <v>945</v>
      </c>
      <c r="C19" s="28" t="s">
        <v>945</v>
      </c>
      <c r="D19" s="28">
        <v>11834</v>
      </c>
      <c r="E19" s="28" t="s">
        <v>950</v>
      </c>
      <c r="F19" s="42"/>
      <c r="G19" s="42"/>
      <c r="H19" s="42"/>
    </row>
    <row r="20" spans="1:8" s="106" customFormat="1" ht="61.5" customHeight="1">
      <c r="A20" s="41">
        <v>19</v>
      </c>
      <c r="B20" s="96" t="s">
        <v>945</v>
      </c>
      <c r="C20" s="96" t="s">
        <v>945</v>
      </c>
      <c r="D20" s="96">
        <v>6110</v>
      </c>
      <c r="E20" s="96" t="s">
        <v>951</v>
      </c>
      <c r="F20" s="107"/>
      <c r="G20" s="107"/>
      <c r="H20" s="107"/>
    </row>
    <row r="21" spans="1:8" s="40" customFormat="1" ht="61.5" customHeight="1">
      <c r="A21" s="41">
        <v>20</v>
      </c>
      <c r="B21" s="28" t="s">
        <v>945</v>
      </c>
      <c r="C21" s="28" t="s">
        <v>945</v>
      </c>
      <c r="D21" s="28">
        <v>10474</v>
      </c>
      <c r="E21" s="28" t="s">
        <v>952</v>
      </c>
      <c r="F21" s="42"/>
      <c r="G21" s="42"/>
      <c r="H21" s="42"/>
    </row>
    <row r="22" spans="1:8" s="40" customFormat="1" ht="61.5" customHeight="1">
      <c r="A22" s="41">
        <v>21</v>
      </c>
      <c r="B22" s="28" t="s">
        <v>953</v>
      </c>
      <c r="C22" s="28" t="s">
        <v>1168</v>
      </c>
      <c r="D22" s="28">
        <v>12279</v>
      </c>
      <c r="E22" s="28" t="s">
        <v>954</v>
      </c>
      <c r="F22" s="42"/>
      <c r="G22" s="42"/>
      <c r="H22" s="42"/>
    </row>
    <row r="23" spans="1:8" s="40" customFormat="1" ht="61.5" customHeight="1">
      <c r="A23" s="41">
        <v>22</v>
      </c>
      <c r="B23" s="28" t="s">
        <v>953</v>
      </c>
      <c r="C23" s="28" t="s">
        <v>953</v>
      </c>
      <c r="D23" s="28">
        <v>6382</v>
      </c>
      <c r="E23" s="28" t="s">
        <v>955</v>
      </c>
      <c r="F23" s="42"/>
      <c r="G23" s="42"/>
      <c r="H23" s="42"/>
    </row>
    <row r="24" spans="1:8" s="40" customFormat="1" ht="61.5" customHeight="1">
      <c r="A24" s="41">
        <v>23</v>
      </c>
      <c r="B24" s="28" t="s">
        <v>956</v>
      </c>
      <c r="C24" s="28" t="s">
        <v>1169</v>
      </c>
      <c r="D24" s="28">
        <v>4901</v>
      </c>
      <c r="E24" s="28" t="s">
        <v>957</v>
      </c>
      <c r="F24" s="42"/>
      <c r="G24" s="42"/>
      <c r="H24" s="42"/>
    </row>
    <row r="25" spans="1:8" s="40" customFormat="1" ht="61.5" customHeight="1">
      <c r="A25" s="41">
        <v>24</v>
      </c>
      <c r="B25" s="28" t="s">
        <v>956</v>
      </c>
      <c r="C25" s="28" t="s">
        <v>956</v>
      </c>
      <c r="D25" s="28">
        <v>13608</v>
      </c>
      <c r="E25" s="28" t="s">
        <v>958</v>
      </c>
      <c r="F25" s="42"/>
      <c r="G25" s="42"/>
      <c r="H25" s="42"/>
    </row>
    <row r="26" spans="1:5" s="40" customFormat="1" ht="61.5" customHeight="1">
      <c r="A26" s="41">
        <v>25</v>
      </c>
      <c r="B26" s="28" t="s">
        <v>956</v>
      </c>
      <c r="C26" s="28" t="s">
        <v>956</v>
      </c>
      <c r="D26" s="28">
        <v>11202</v>
      </c>
      <c r="E26" s="28" t="s">
        <v>959</v>
      </c>
    </row>
    <row r="27" spans="1:5" s="40" customFormat="1" ht="61.5" customHeight="1">
      <c r="A27" s="41">
        <v>26</v>
      </c>
      <c r="B27" s="28" t="s">
        <v>956</v>
      </c>
      <c r="C27" s="28" t="s">
        <v>956</v>
      </c>
      <c r="D27" s="28">
        <v>16059</v>
      </c>
      <c r="E27" s="28" t="s">
        <v>960</v>
      </c>
    </row>
    <row r="28" spans="1:5" s="40" customFormat="1" ht="61.5" customHeight="1">
      <c r="A28" s="41">
        <v>27</v>
      </c>
      <c r="B28" s="28" t="s">
        <v>961</v>
      </c>
      <c r="C28" s="28" t="s">
        <v>1170</v>
      </c>
      <c r="D28" s="28">
        <v>5551</v>
      </c>
      <c r="E28" s="28" t="s">
        <v>962</v>
      </c>
    </row>
    <row r="29" spans="1:5" s="40" customFormat="1" ht="61.5" customHeight="1">
      <c r="A29" s="41">
        <v>28</v>
      </c>
      <c r="B29" s="28" t="s">
        <v>961</v>
      </c>
      <c r="C29" s="28" t="s">
        <v>961</v>
      </c>
      <c r="D29" s="28">
        <v>9128</v>
      </c>
      <c r="E29" s="28" t="s">
        <v>963</v>
      </c>
    </row>
    <row r="30" spans="1:5" s="40" customFormat="1" ht="61.5" customHeight="1">
      <c r="A30" s="41">
        <v>29</v>
      </c>
      <c r="B30" s="28" t="s">
        <v>961</v>
      </c>
      <c r="C30" s="28" t="s">
        <v>961</v>
      </c>
      <c r="D30" s="28">
        <v>4777</v>
      </c>
      <c r="E30" s="28" t="s">
        <v>964</v>
      </c>
    </row>
    <row r="31" spans="1:5" s="40" customFormat="1" ht="61.5" customHeight="1">
      <c r="A31" s="41">
        <v>30</v>
      </c>
      <c r="B31" s="28" t="s">
        <v>961</v>
      </c>
      <c r="C31" s="28" t="s">
        <v>961</v>
      </c>
      <c r="D31" s="28">
        <v>3243</v>
      </c>
      <c r="E31" s="28" t="s">
        <v>965</v>
      </c>
    </row>
    <row r="32" spans="1:5" s="40" customFormat="1" ht="61.5" customHeight="1">
      <c r="A32" s="41">
        <v>31</v>
      </c>
      <c r="B32" s="28" t="s">
        <v>961</v>
      </c>
      <c r="C32" s="28" t="s">
        <v>961</v>
      </c>
      <c r="D32" s="28">
        <v>5004</v>
      </c>
      <c r="E32" s="28" t="s">
        <v>966</v>
      </c>
    </row>
    <row r="33" spans="1:5" s="40" customFormat="1" ht="61.5" customHeight="1">
      <c r="A33" s="41">
        <v>32</v>
      </c>
      <c r="B33" s="28" t="s">
        <v>961</v>
      </c>
      <c r="C33" s="28" t="s">
        <v>961</v>
      </c>
      <c r="D33" s="28">
        <v>8032</v>
      </c>
      <c r="E33" s="28" t="s">
        <v>967</v>
      </c>
    </row>
    <row r="34" spans="1:5" s="40" customFormat="1" ht="61.5" customHeight="1">
      <c r="A34" s="41">
        <v>33</v>
      </c>
      <c r="B34" s="28" t="s">
        <v>961</v>
      </c>
      <c r="C34" s="28" t="s">
        <v>961</v>
      </c>
      <c r="D34" s="28">
        <v>2000</v>
      </c>
      <c r="E34" s="28" t="s">
        <v>968</v>
      </c>
    </row>
    <row r="35" spans="1:5" s="40" customFormat="1" ht="61.5" customHeight="1">
      <c r="A35" s="41">
        <v>34</v>
      </c>
      <c r="B35" s="28" t="s">
        <v>961</v>
      </c>
      <c r="C35" s="28" t="s">
        <v>969</v>
      </c>
      <c r="D35" s="28">
        <v>2001</v>
      </c>
      <c r="E35" s="28" t="s">
        <v>970</v>
      </c>
    </row>
    <row r="36" spans="1:5" s="40" customFormat="1" ht="61.5" customHeight="1">
      <c r="A36" s="41">
        <v>35</v>
      </c>
      <c r="B36" s="28" t="s">
        <v>961</v>
      </c>
      <c r="C36" s="28" t="s">
        <v>969</v>
      </c>
      <c r="D36" s="28">
        <v>995</v>
      </c>
      <c r="E36" s="28" t="s">
        <v>971</v>
      </c>
    </row>
    <row r="37" spans="1:5" s="40" customFormat="1" ht="61.5" customHeight="1">
      <c r="A37" s="41">
        <v>36</v>
      </c>
      <c r="B37" s="28" t="s">
        <v>972</v>
      </c>
      <c r="C37" s="28" t="s">
        <v>1171</v>
      </c>
      <c r="D37" s="28">
        <v>13687</v>
      </c>
      <c r="E37" s="28" t="s">
        <v>973</v>
      </c>
    </row>
    <row r="38" spans="1:5" s="40" customFormat="1" ht="61.5" customHeight="1">
      <c r="A38" s="41">
        <v>37</v>
      </c>
      <c r="B38" s="28" t="s">
        <v>972</v>
      </c>
      <c r="C38" s="28" t="s">
        <v>972</v>
      </c>
      <c r="D38" s="28">
        <v>12083</v>
      </c>
      <c r="E38" s="28" t="s">
        <v>974</v>
      </c>
    </row>
    <row r="39" spans="1:5" s="40" customFormat="1" ht="61.5" customHeight="1">
      <c r="A39" s="41">
        <v>38</v>
      </c>
      <c r="B39" s="28" t="s">
        <v>972</v>
      </c>
      <c r="C39" s="28" t="s">
        <v>972</v>
      </c>
      <c r="D39" s="28">
        <v>11871</v>
      </c>
      <c r="E39" s="28" t="s">
        <v>975</v>
      </c>
    </row>
    <row r="40" spans="1:5" s="40" customFormat="1" ht="61.5" customHeight="1">
      <c r="A40" s="41">
        <v>39</v>
      </c>
      <c r="B40" s="28" t="s">
        <v>972</v>
      </c>
      <c r="C40" s="28" t="s">
        <v>972</v>
      </c>
      <c r="D40" s="28">
        <v>13570</v>
      </c>
      <c r="E40" s="28" t="s">
        <v>976</v>
      </c>
    </row>
    <row r="41" spans="1:5" s="40" customFormat="1" ht="61.5" customHeight="1">
      <c r="A41" s="41">
        <v>40</v>
      </c>
      <c r="B41" s="28" t="s">
        <v>977</v>
      </c>
      <c r="C41" s="28" t="s">
        <v>977</v>
      </c>
      <c r="D41" s="28">
        <v>819</v>
      </c>
      <c r="E41" s="28" t="s">
        <v>978</v>
      </c>
    </row>
    <row r="42" spans="1:5" s="40" customFormat="1" ht="61.5" customHeight="1">
      <c r="A42" s="41">
        <v>41</v>
      </c>
      <c r="B42" s="28" t="s">
        <v>977</v>
      </c>
      <c r="C42" s="28" t="s">
        <v>977</v>
      </c>
      <c r="D42" s="28">
        <v>1497</v>
      </c>
      <c r="E42" s="28" t="s">
        <v>979</v>
      </c>
    </row>
    <row r="43" spans="1:5" s="40" customFormat="1" ht="61.5" customHeight="1">
      <c r="A43" s="41">
        <v>42</v>
      </c>
      <c r="B43" s="28" t="s">
        <v>977</v>
      </c>
      <c r="C43" s="28" t="s">
        <v>977</v>
      </c>
      <c r="D43" s="28">
        <v>5917</v>
      </c>
      <c r="E43" s="28" t="s">
        <v>980</v>
      </c>
    </row>
    <row r="44" spans="1:5" s="40" customFormat="1" ht="61.5" customHeight="1">
      <c r="A44" s="41">
        <v>43</v>
      </c>
      <c r="B44" s="28" t="s">
        <v>977</v>
      </c>
      <c r="C44" s="28" t="s">
        <v>977</v>
      </c>
      <c r="D44" s="28">
        <v>7391</v>
      </c>
      <c r="E44" s="28" t="s">
        <v>981</v>
      </c>
    </row>
    <row r="45" spans="1:5" s="40" customFormat="1" ht="61.5" customHeight="1">
      <c r="A45" s="41">
        <v>44</v>
      </c>
      <c r="B45" s="28" t="s">
        <v>982</v>
      </c>
      <c r="C45" s="28" t="s">
        <v>1172</v>
      </c>
      <c r="D45" s="28">
        <v>2000</v>
      </c>
      <c r="E45" s="28" t="s">
        <v>983</v>
      </c>
    </row>
    <row r="46" spans="1:5" s="40" customFormat="1" ht="61.5" customHeight="1">
      <c r="A46" s="41">
        <v>45</v>
      </c>
      <c r="B46" s="28" t="s">
        <v>982</v>
      </c>
      <c r="C46" s="28" t="s">
        <v>982</v>
      </c>
      <c r="D46" s="28">
        <v>1455</v>
      </c>
      <c r="E46" s="28" t="s">
        <v>979</v>
      </c>
    </row>
    <row r="47" spans="1:5" s="40" customFormat="1" ht="61.5" customHeight="1">
      <c r="A47" s="41">
        <v>46</v>
      </c>
      <c r="B47" s="28" t="s">
        <v>982</v>
      </c>
      <c r="C47" s="28" t="s">
        <v>982</v>
      </c>
      <c r="D47" s="28">
        <v>1528</v>
      </c>
      <c r="E47" s="28" t="s">
        <v>984</v>
      </c>
    </row>
    <row r="48" spans="1:5" s="40" customFormat="1" ht="61.5" customHeight="1">
      <c r="A48" s="41">
        <v>47</v>
      </c>
      <c r="B48" s="28" t="s">
        <v>982</v>
      </c>
      <c r="C48" s="28" t="s">
        <v>982</v>
      </c>
      <c r="D48" s="28">
        <v>1518</v>
      </c>
      <c r="E48" s="28" t="s">
        <v>985</v>
      </c>
    </row>
    <row r="49" spans="1:5" s="40" customFormat="1" ht="61.5" customHeight="1">
      <c r="A49" s="41">
        <v>48</v>
      </c>
      <c r="B49" s="28" t="s">
        <v>982</v>
      </c>
      <c r="C49" s="28" t="s">
        <v>982</v>
      </c>
      <c r="D49" s="28">
        <v>491</v>
      </c>
      <c r="E49" s="28" t="s">
        <v>986</v>
      </c>
    </row>
    <row r="50" spans="1:5" s="40" customFormat="1" ht="61.5" customHeight="1">
      <c r="A50" s="41">
        <v>49</v>
      </c>
      <c r="B50" s="28" t="s">
        <v>987</v>
      </c>
      <c r="C50" s="28" t="s">
        <v>1173</v>
      </c>
      <c r="D50" s="28">
        <v>22764</v>
      </c>
      <c r="E50" s="28" t="s">
        <v>988</v>
      </c>
    </row>
    <row r="51" spans="1:5" s="40" customFormat="1" ht="61.5" customHeight="1">
      <c r="A51" s="41">
        <v>50</v>
      </c>
      <c r="B51" s="28" t="s">
        <v>987</v>
      </c>
      <c r="C51" s="28" t="s">
        <v>987</v>
      </c>
      <c r="D51" s="28">
        <v>9484</v>
      </c>
      <c r="E51" s="28" t="s">
        <v>989</v>
      </c>
    </row>
    <row r="52" spans="1:5" s="40" customFormat="1" ht="61.5" customHeight="1">
      <c r="A52" s="41">
        <v>51</v>
      </c>
      <c r="B52" s="28" t="s">
        <v>990</v>
      </c>
      <c r="C52" s="28" t="s">
        <v>1174</v>
      </c>
      <c r="D52" s="28">
        <v>10342</v>
      </c>
      <c r="E52" s="28" t="s">
        <v>991</v>
      </c>
    </row>
    <row r="53" spans="1:5" s="40" customFormat="1" ht="61.5" customHeight="1">
      <c r="A53" s="41">
        <v>52</v>
      </c>
      <c r="B53" s="28" t="s">
        <v>990</v>
      </c>
      <c r="C53" s="28" t="s">
        <v>990</v>
      </c>
      <c r="D53" s="28">
        <v>1403</v>
      </c>
      <c r="E53" s="28" t="s">
        <v>992</v>
      </c>
    </row>
    <row r="54" spans="1:5" s="40" customFormat="1" ht="61.5" customHeight="1">
      <c r="A54" s="41">
        <v>53</v>
      </c>
      <c r="B54" s="28" t="s">
        <v>990</v>
      </c>
      <c r="C54" s="28" t="s">
        <v>990</v>
      </c>
      <c r="D54" s="28">
        <v>2494</v>
      </c>
      <c r="E54" s="28" t="s">
        <v>993</v>
      </c>
    </row>
    <row r="55" spans="1:5" s="40" customFormat="1" ht="61.5" customHeight="1">
      <c r="A55" s="41">
        <v>54</v>
      </c>
      <c r="B55" s="28" t="s">
        <v>990</v>
      </c>
      <c r="C55" s="28" t="s">
        <v>990</v>
      </c>
      <c r="D55" s="28">
        <v>7982</v>
      </c>
      <c r="E55" s="28" t="s">
        <v>93</v>
      </c>
    </row>
    <row r="56" spans="1:5" s="40" customFormat="1" ht="61.5" customHeight="1">
      <c r="A56" s="41">
        <v>55</v>
      </c>
      <c r="B56" s="28" t="s">
        <v>990</v>
      </c>
      <c r="C56" s="28" t="s">
        <v>990</v>
      </c>
      <c r="D56" s="28">
        <v>5625</v>
      </c>
      <c r="E56" s="28" t="s">
        <v>979</v>
      </c>
    </row>
    <row r="57" spans="1:5" s="40" customFormat="1" ht="61.5" customHeight="1">
      <c r="A57" s="41">
        <v>56</v>
      </c>
      <c r="B57" s="28" t="s">
        <v>990</v>
      </c>
      <c r="C57" s="28" t="s">
        <v>990</v>
      </c>
      <c r="D57" s="28">
        <v>7000</v>
      </c>
      <c r="E57" s="28" t="s">
        <v>994</v>
      </c>
    </row>
    <row r="58" spans="1:5" s="40" customFormat="1" ht="61.5" customHeight="1">
      <c r="A58" s="41">
        <v>57</v>
      </c>
      <c r="B58" s="28" t="s">
        <v>990</v>
      </c>
      <c r="C58" s="28" t="s">
        <v>990</v>
      </c>
      <c r="D58" s="28">
        <v>3520</v>
      </c>
      <c r="E58" s="28" t="s">
        <v>188</v>
      </c>
    </row>
    <row r="59" spans="1:5" s="40" customFormat="1" ht="61.5" customHeight="1">
      <c r="A59" s="41">
        <v>58</v>
      </c>
      <c r="B59" s="28" t="s">
        <v>995</v>
      </c>
      <c r="C59" s="28" t="s">
        <v>1175</v>
      </c>
      <c r="D59" s="28">
        <v>7914</v>
      </c>
      <c r="E59" s="28" t="s">
        <v>996</v>
      </c>
    </row>
    <row r="60" spans="1:5" s="40" customFormat="1" ht="61.5" customHeight="1">
      <c r="A60" s="41">
        <v>59</v>
      </c>
      <c r="B60" s="28" t="s">
        <v>995</v>
      </c>
      <c r="C60" s="28" t="s">
        <v>995</v>
      </c>
      <c r="D60" s="28">
        <v>3000</v>
      </c>
      <c r="E60" s="28" t="s">
        <v>997</v>
      </c>
    </row>
    <row r="61" spans="1:5" s="40" customFormat="1" ht="61.5" customHeight="1">
      <c r="A61" s="41">
        <v>60</v>
      </c>
      <c r="B61" s="28" t="s">
        <v>995</v>
      </c>
      <c r="C61" s="28" t="s">
        <v>995</v>
      </c>
      <c r="D61" s="28">
        <v>5822</v>
      </c>
      <c r="E61" s="28" t="s">
        <v>998</v>
      </c>
    </row>
    <row r="62" spans="1:5" s="40" customFormat="1" ht="61.5" customHeight="1">
      <c r="A62" s="41">
        <v>61</v>
      </c>
      <c r="B62" s="28" t="s">
        <v>995</v>
      </c>
      <c r="C62" s="28" t="s">
        <v>995</v>
      </c>
      <c r="D62" s="28">
        <v>5458</v>
      </c>
      <c r="E62" s="28" t="s">
        <v>999</v>
      </c>
    </row>
    <row r="63" spans="1:5" s="40" customFormat="1" ht="61.5" customHeight="1">
      <c r="A63" s="41">
        <v>62</v>
      </c>
      <c r="B63" s="28" t="s">
        <v>699</v>
      </c>
      <c r="C63" s="28" t="s">
        <v>1176</v>
      </c>
      <c r="D63" s="28">
        <v>18236</v>
      </c>
      <c r="E63" s="28" t="s">
        <v>996</v>
      </c>
    </row>
    <row r="64" spans="1:5" s="40" customFormat="1" ht="61.5" customHeight="1">
      <c r="A64" s="41">
        <v>63</v>
      </c>
      <c r="B64" s="28" t="s">
        <v>699</v>
      </c>
      <c r="C64" s="28" t="s">
        <v>699</v>
      </c>
      <c r="D64" s="28">
        <v>3300</v>
      </c>
      <c r="E64" s="28" t="s">
        <v>1000</v>
      </c>
    </row>
    <row r="65" spans="1:5" s="106" customFormat="1" ht="61.5" customHeight="1">
      <c r="A65" s="41">
        <v>64</v>
      </c>
      <c r="B65" s="96" t="s">
        <v>1001</v>
      </c>
      <c r="C65" s="96" t="s">
        <v>1001</v>
      </c>
      <c r="D65" s="96">
        <v>43855</v>
      </c>
      <c r="E65" s="96" t="s">
        <v>1002</v>
      </c>
    </row>
    <row r="66" spans="1:5" s="40" customFormat="1" ht="61.5" customHeight="1">
      <c r="A66" s="41">
        <v>65</v>
      </c>
      <c r="B66" s="28" t="s">
        <v>1003</v>
      </c>
      <c r="C66" s="28" t="s">
        <v>1003</v>
      </c>
      <c r="D66" s="28">
        <v>2924</v>
      </c>
      <c r="E66" s="28" t="s">
        <v>754</v>
      </c>
    </row>
    <row r="67" spans="1:5" s="40" customFormat="1" ht="61.5" customHeight="1">
      <c r="A67" s="41">
        <v>66</v>
      </c>
      <c r="B67" s="28" t="s">
        <v>1003</v>
      </c>
      <c r="C67" s="28" t="s">
        <v>1003</v>
      </c>
      <c r="D67" s="28">
        <v>4568</v>
      </c>
      <c r="E67" s="28" t="s">
        <v>979</v>
      </c>
    </row>
    <row r="68" spans="1:5" s="40" customFormat="1" ht="61.5" customHeight="1">
      <c r="A68" s="41">
        <v>67</v>
      </c>
      <c r="B68" s="28" t="s">
        <v>1003</v>
      </c>
      <c r="C68" s="28" t="s">
        <v>1003</v>
      </c>
      <c r="D68" s="28">
        <v>7793</v>
      </c>
      <c r="E68" s="28" t="s">
        <v>1004</v>
      </c>
    </row>
    <row r="69" spans="1:5" s="40" customFormat="1" ht="61.5" customHeight="1">
      <c r="A69" s="41">
        <v>68</v>
      </c>
      <c r="B69" s="28" t="s">
        <v>1003</v>
      </c>
      <c r="C69" s="28" t="s">
        <v>1003</v>
      </c>
      <c r="D69" s="28">
        <v>1790</v>
      </c>
      <c r="E69" s="28" t="s">
        <v>1005</v>
      </c>
    </row>
    <row r="70" spans="6:8" ht="36" customHeight="1">
      <c r="F70" s="1"/>
      <c r="G70" s="1"/>
      <c r="H70" s="1"/>
    </row>
    <row r="71" spans="6:8" ht="36" customHeight="1">
      <c r="F71" s="1"/>
      <c r="G71" s="1"/>
      <c r="H71" s="1"/>
    </row>
    <row r="72" spans="6:8" ht="36" customHeight="1">
      <c r="F72" s="1"/>
      <c r="G72" s="1"/>
      <c r="H72" s="1"/>
    </row>
    <row r="73" spans="6:8" ht="36" customHeight="1">
      <c r="F73" s="1"/>
      <c r="G73" s="1"/>
      <c r="H73" s="1"/>
    </row>
    <row r="74" spans="6:8" ht="36" customHeight="1">
      <c r="F74" s="1"/>
      <c r="G74" s="1"/>
      <c r="H74" s="1"/>
    </row>
    <row r="75" spans="6:8" ht="36" customHeight="1">
      <c r="F75" s="1"/>
      <c r="G75" s="1"/>
      <c r="H75" s="1"/>
    </row>
    <row r="76" spans="6:8" ht="36" customHeight="1">
      <c r="F76" s="1"/>
      <c r="G76" s="1"/>
      <c r="H76" s="1"/>
    </row>
    <row r="77" spans="6:8" ht="36" customHeight="1">
      <c r="F77" s="1"/>
      <c r="G77" s="1"/>
      <c r="H77" s="1"/>
    </row>
    <row r="78" spans="6:8" ht="36" customHeight="1">
      <c r="F78" s="1"/>
      <c r="G78" s="1"/>
      <c r="H78" s="1"/>
    </row>
    <row r="79" spans="6:8" ht="36" customHeight="1">
      <c r="F79" s="1"/>
      <c r="G79" s="1"/>
      <c r="H79" s="1"/>
    </row>
    <row r="80" spans="6:8" ht="39.75" customHeight="1">
      <c r="F80" s="1"/>
      <c r="G80" s="1"/>
      <c r="H80" s="1"/>
    </row>
    <row r="81" spans="6:8" ht="39.75" customHeight="1">
      <c r="F81" s="1"/>
      <c r="G81" s="1"/>
      <c r="H81" s="1"/>
    </row>
    <row r="82" spans="6:8" ht="39.75" customHeight="1">
      <c r="F82" s="1"/>
      <c r="G82" s="1"/>
      <c r="H82" s="1"/>
    </row>
    <row r="83" spans="6:8" ht="39.75" customHeight="1">
      <c r="F83" s="1"/>
      <c r="G83" s="1"/>
      <c r="H83" s="1"/>
    </row>
    <row r="84" spans="6:8" ht="39.75" customHeight="1">
      <c r="F84" s="1"/>
      <c r="G84" s="1"/>
      <c r="H84" s="1"/>
    </row>
    <row r="85" spans="6:8" ht="39.75" customHeight="1">
      <c r="F85" s="1"/>
      <c r="G85" s="1"/>
      <c r="H85" s="1"/>
    </row>
    <row r="86" spans="6:8" ht="39.75" customHeight="1">
      <c r="F86" s="1"/>
      <c r="G86" s="1"/>
      <c r="H86" s="1"/>
    </row>
    <row r="87" spans="6:8" ht="39.75" customHeight="1">
      <c r="F87" s="1"/>
      <c r="G87" s="1"/>
      <c r="H87" s="1"/>
    </row>
    <row r="88" spans="6:8" ht="39.75" customHeight="1">
      <c r="F88" s="1"/>
      <c r="G88" s="1"/>
      <c r="H88" s="1"/>
    </row>
    <row r="89" spans="6:8" ht="39.75" customHeight="1">
      <c r="F89" s="1"/>
      <c r="G89" s="1"/>
      <c r="H89" s="1"/>
    </row>
    <row r="90" spans="6:8" ht="39.75" customHeight="1">
      <c r="F90" s="1"/>
      <c r="G90" s="1"/>
      <c r="H90" s="1"/>
    </row>
    <row r="91" spans="6:8" ht="39.75" customHeight="1">
      <c r="F91" s="1"/>
      <c r="G91" s="1"/>
      <c r="H91" s="1"/>
    </row>
    <row r="92" spans="6:8" ht="39.75" customHeight="1">
      <c r="F92" s="1"/>
      <c r="G92" s="1"/>
      <c r="H92" s="1"/>
    </row>
    <row r="93" spans="6:8" ht="39.75" customHeight="1">
      <c r="F93" s="1"/>
      <c r="G93" s="1"/>
      <c r="H93" s="1"/>
    </row>
    <row r="94" spans="6:8" ht="39.75" customHeight="1">
      <c r="F94" s="1"/>
      <c r="G94" s="1"/>
      <c r="H94" s="1"/>
    </row>
    <row r="95" spans="6:8" ht="39.75" customHeight="1">
      <c r="F95" s="1"/>
      <c r="G95" s="1"/>
      <c r="H95" s="1"/>
    </row>
    <row r="96" spans="6:8" ht="39.75" customHeight="1">
      <c r="F96" s="1"/>
      <c r="G96" s="1"/>
      <c r="H96" s="1"/>
    </row>
    <row r="97" spans="6:8" ht="39.75" customHeight="1">
      <c r="F97" s="1"/>
      <c r="G97" s="1"/>
      <c r="H97" s="1"/>
    </row>
    <row r="98" spans="6:8" ht="39.75" customHeight="1">
      <c r="F98" s="1"/>
      <c r="G98" s="1"/>
      <c r="H98" s="1"/>
    </row>
    <row r="99" spans="6:8" ht="39.75" customHeight="1">
      <c r="F99" s="1"/>
      <c r="G99" s="1"/>
      <c r="H99" s="1"/>
    </row>
    <row r="100" spans="6:8" ht="39.75" customHeight="1">
      <c r="F100" s="1"/>
      <c r="G100" s="1"/>
      <c r="H100" s="1"/>
    </row>
    <row r="101" spans="6:8" ht="39.75" customHeight="1">
      <c r="F101" s="1"/>
      <c r="G101" s="1"/>
      <c r="H101" s="1"/>
    </row>
    <row r="102" spans="6:8" ht="39.75" customHeight="1">
      <c r="F102" s="1"/>
      <c r="G102" s="1"/>
      <c r="H102" s="1"/>
    </row>
    <row r="103" spans="6:8" ht="39.75" customHeight="1">
      <c r="F103" s="1"/>
      <c r="G103" s="1"/>
      <c r="H103" s="1"/>
    </row>
    <row r="104" spans="6:8" ht="39.75" customHeight="1">
      <c r="F104" s="1"/>
      <c r="G104" s="1"/>
      <c r="H104" s="1"/>
    </row>
    <row r="105" spans="6:8" ht="39.75" customHeight="1">
      <c r="F105" s="1"/>
      <c r="G105" s="1"/>
      <c r="H105" s="1"/>
    </row>
    <row r="106" spans="6:8" ht="39.75" customHeight="1">
      <c r="F106" s="1"/>
      <c r="G106" s="1"/>
      <c r="H106" s="1"/>
    </row>
    <row r="107" spans="6:8" ht="39.75" customHeight="1">
      <c r="F107" s="1"/>
      <c r="G107" s="1"/>
      <c r="H107" s="1"/>
    </row>
    <row r="108" spans="6:8" ht="39.75" customHeight="1">
      <c r="F108" s="1"/>
      <c r="G108" s="1"/>
      <c r="H108" s="1"/>
    </row>
    <row r="109" spans="6:8" ht="39.75" customHeight="1">
      <c r="F109" s="1"/>
      <c r="G109" s="1"/>
      <c r="H109" s="1"/>
    </row>
    <row r="110" spans="6:8" ht="39.75" customHeight="1">
      <c r="F110" s="1"/>
      <c r="G110" s="1"/>
      <c r="H110" s="1"/>
    </row>
    <row r="111" spans="6:8" ht="39.75" customHeight="1">
      <c r="F111" s="1"/>
      <c r="G111" s="1"/>
      <c r="H111" s="1"/>
    </row>
    <row r="112" spans="6:8" ht="39.75" customHeight="1">
      <c r="F112" s="1"/>
      <c r="G112" s="1"/>
      <c r="H112" s="1"/>
    </row>
    <row r="113" spans="6:8" ht="39.75" customHeight="1">
      <c r="F113" s="1"/>
      <c r="G113" s="1"/>
      <c r="H113" s="1"/>
    </row>
    <row r="114" spans="6:8" ht="39.75" customHeight="1">
      <c r="F114" s="1"/>
      <c r="G114" s="1"/>
      <c r="H114" s="1"/>
    </row>
    <row r="115" spans="6:8" ht="39.75" customHeight="1">
      <c r="F115" s="1"/>
      <c r="G115" s="1"/>
      <c r="H115" s="1"/>
    </row>
    <row r="116" spans="6:8" ht="39.75" customHeight="1">
      <c r="F116" s="1"/>
      <c r="G116" s="1"/>
      <c r="H116" s="1"/>
    </row>
    <row r="117" spans="6:8" ht="39.75" customHeight="1">
      <c r="F117" s="1"/>
      <c r="G117" s="1"/>
      <c r="H117" s="1"/>
    </row>
    <row r="118" spans="6:8" ht="39.75" customHeight="1">
      <c r="F118" s="1"/>
      <c r="G118" s="1"/>
      <c r="H118" s="1"/>
    </row>
    <row r="119" spans="6:8" ht="39.75" customHeight="1">
      <c r="F119" s="1"/>
      <c r="G119" s="1"/>
      <c r="H119" s="1"/>
    </row>
    <row r="120" spans="6:8" ht="39.75" customHeight="1">
      <c r="F120" s="1"/>
      <c r="G120" s="1"/>
      <c r="H120" s="1"/>
    </row>
    <row r="121" spans="6:8" ht="39.75" customHeight="1">
      <c r="F121" s="1"/>
      <c r="G121" s="1"/>
      <c r="H121" s="1"/>
    </row>
    <row r="122" spans="6:8" ht="39.75" customHeight="1">
      <c r="F122" s="1"/>
      <c r="G122" s="1"/>
      <c r="H122" s="1"/>
    </row>
    <row r="123" spans="6:8" ht="39.75" customHeight="1">
      <c r="F123" s="1"/>
      <c r="G123" s="1"/>
      <c r="H123" s="1"/>
    </row>
    <row r="124" spans="6:8" ht="39.75" customHeight="1">
      <c r="F124" s="1"/>
      <c r="G124" s="1"/>
      <c r="H124" s="1"/>
    </row>
    <row r="125" spans="6:8" ht="39.75" customHeight="1">
      <c r="F125" s="1"/>
      <c r="G125" s="1"/>
      <c r="H125" s="1"/>
    </row>
    <row r="126" spans="6:8" ht="39.75" customHeight="1">
      <c r="F126" s="1"/>
      <c r="G126" s="1"/>
      <c r="H126" s="1"/>
    </row>
    <row r="127" spans="6:8" ht="39.75" customHeight="1">
      <c r="F127" s="1"/>
      <c r="G127" s="1"/>
      <c r="H127" s="1"/>
    </row>
    <row r="128" spans="6:8" ht="39.75" customHeight="1">
      <c r="F128" s="1"/>
      <c r="G128" s="1"/>
      <c r="H128" s="1"/>
    </row>
    <row r="129" spans="6:8" ht="39.75" customHeight="1">
      <c r="F129" s="1"/>
      <c r="G129" s="1"/>
      <c r="H129" s="1"/>
    </row>
    <row r="130" spans="6:8" ht="39.75" customHeight="1">
      <c r="F130" s="1"/>
      <c r="G130" s="1"/>
      <c r="H130" s="1"/>
    </row>
    <row r="131" spans="6:8" ht="39.75" customHeight="1">
      <c r="F131" s="1"/>
      <c r="G131" s="1"/>
      <c r="H131" s="1"/>
    </row>
    <row r="132" spans="6:8" ht="39.75" customHeight="1">
      <c r="F132" s="1"/>
      <c r="G132" s="1"/>
      <c r="H132" s="1"/>
    </row>
    <row r="133" spans="6:8" ht="39.75" customHeight="1">
      <c r="F133" s="1"/>
      <c r="G133" s="1"/>
      <c r="H133" s="1"/>
    </row>
    <row r="134" spans="6:8" ht="39.75" customHeight="1">
      <c r="F134" s="1"/>
      <c r="G134" s="1"/>
      <c r="H134" s="1"/>
    </row>
    <row r="135" spans="6:8" ht="39.75" customHeight="1">
      <c r="F135" s="1"/>
      <c r="G135" s="1"/>
      <c r="H135" s="1"/>
    </row>
    <row r="136" spans="6:8" ht="39.75" customHeight="1">
      <c r="F136" s="1"/>
      <c r="G136" s="1"/>
      <c r="H136" s="1"/>
    </row>
    <row r="137" spans="6:8" ht="39.75" customHeight="1">
      <c r="F137" s="1"/>
      <c r="G137" s="1"/>
      <c r="H137" s="1"/>
    </row>
    <row r="138" spans="6:8" ht="39.75" customHeight="1">
      <c r="F138" s="1"/>
      <c r="G138" s="1"/>
      <c r="H138" s="1"/>
    </row>
    <row r="139" spans="6:8" ht="39.75" customHeight="1">
      <c r="F139" s="1"/>
      <c r="G139" s="1"/>
      <c r="H139" s="1"/>
    </row>
    <row r="140" spans="6:8" ht="39.75" customHeight="1">
      <c r="F140" s="1"/>
      <c r="G140" s="1"/>
      <c r="H140" s="1"/>
    </row>
    <row r="141" spans="6:8" ht="39.75" customHeight="1">
      <c r="F141" s="1"/>
      <c r="G141" s="1"/>
      <c r="H141" s="1"/>
    </row>
    <row r="142" spans="6:8" ht="39.75" customHeight="1">
      <c r="F142" s="1"/>
      <c r="G142" s="1"/>
      <c r="H142" s="1"/>
    </row>
    <row r="143" spans="6:8" ht="39.75" customHeight="1">
      <c r="F143" s="1"/>
      <c r="G143" s="1"/>
      <c r="H143" s="1"/>
    </row>
    <row r="144" spans="6:8" ht="39.75" customHeight="1">
      <c r="F144" s="1"/>
      <c r="G144" s="1"/>
      <c r="H144" s="1"/>
    </row>
    <row r="145" spans="6:8" ht="39.75" customHeight="1">
      <c r="F145" s="1"/>
      <c r="G145" s="1"/>
      <c r="H145" s="1"/>
    </row>
    <row r="146" spans="6:8" ht="39.75" customHeight="1">
      <c r="F146" s="1"/>
      <c r="G146" s="1"/>
      <c r="H146" s="1"/>
    </row>
    <row r="147" spans="6:8" ht="39.75" customHeight="1">
      <c r="F147" s="1"/>
      <c r="G147" s="1"/>
      <c r="H147" s="1"/>
    </row>
    <row r="148" spans="6:8" ht="39.75" customHeight="1">
      <c r="F148" s="1"/>
      <c r="G148" s="1"/>
      <c r="H148" s="1"/>
    </row>
    <row r="149" spans="6:8" ht="39.75" customHeight="1">
      <c r="F149" s="1"/>
      <c r="G149" s="1"/>
      <c r="H149" s="1"/>
    </row>
    <row r="150" spans="6:8" ht="39.75" customHeight="1">
      <c r="F150" s="1"/>
      <c r="G150" s="1"/>
      <c r="H150" s="1"/>
    </row>
    <row r="151" spans="6:8" ht="39.75" customHeight="1">
      <c r="F151" s="1"/>
      <c r="G151" s="1"/>
      <c r="H151" s="1"/>
    </row>
    <row r="152" spans="6:8" ht="39.75" customHeight="1">
      <c r="F152" s="1"/>
      <c r="G152" s="1"/>
      <c r="H152" s="1"/>
    </row>
    <row r="153" spans="6:8" ht="39.75" customHeight="1">
      <c r="F153" s="1"/>
      <c r="G153" s="1"/>
      <c r="H153" s="1"/>
    </row>
    <row r="154" spans="6:8" ht="39.75" customHeight="1">
      <c r="F154" s="1"/>
      <c r="G154" s="1"/>
      <c r="H154" s="1"/>
    </row>
    <row r="155" spans="6:8" ht="39.75" customHeight="1">
      <c r="F155" s="1"/>
      <c r="G155" s="1"/>
      <c r="H155" s="1"/>
    </row>
    <row r="156" spans="6:8" ht="39.75" customHeight="1">
      <c r="F156" s="1"/>
      <c r="G156" s="1"/>
      <c r="H156" s="1"/>
    </row>
    <row r="157" spans="6:8" ht="39.75" customHeight="1">
      <c r="F157" s="1"/>
      <c r="G157" s="1"/>
      <c r="H157" s="1"/>
    </row>
    <row r="158" spans="6:8" ht="39.75" customHeight="1">
      <c r="F158" s="1"/>
      <c r="G158" s="1"/>
      <c r="H158" s="1"/>
    </row>
    <row r="159" spans="6:8" ht="39.75" customHeight="1">
      <c r="F159" s="1"/>
      <c r="G159" s="1"/>
      <c r="H159" s="1"/>
    </row>
    <row r="160" spans="6:8" ht="39.75" customHeight="1">
      <c r="F160" s="1"/>
      <c r="G160" s="1"/>
      <c r="H160" s="1"/>
    </row>
    <row r="161" spans="6:8" ht="39.75" customHeight="1">
      <c r="F161" s="1"/>
      <c r="G161" s="1"/>
      <c r="H161" s="1"/>
    </row>
    <row r="162" spans="6:8" ht="39.75" customHeight="1">
      <c r="F162" s="1"/>
      <c r="G162" s="1"/>
      <c r="H162" s="1"/>
    </row>
    <row r="163" spans="6:8" ht="39.75" customHeight="1">
      <c r="F163" s="1"/>
      <c r="G163" s="1"/>
      <c r="H163" s="1"/>
    </row>
    <row r="164" spans="6:8" ht="39.75" customHeight="1">
      <c r="F164" s="1"/>
      <c r="G164" s="1"/>
      <c r="H164" s="1"/>
    </row>
    <row r="165" spans="6:8" ht="39.75" customHeight="1">
      <c r="F165" s="1"/>
      <c r="G165" s="1"/>
      <c r="H165" s="1"/>
    </row>
    <row r="166" spans="6:8" ht="39.75" customHeight="1">
      <c r="F166" s="1"/>
      <c r="G166" s="1"/>
      <c r="H166" s="1"/>
    </row>
    <row r="167" spans="6:8" ht="39.75" customHeight="1">
      <c r="F167" s="1"/>
      <c r="G167" s="1"/>
      <c r="H167" s="1"/>
    </row>
    <row r="168" spans="6:8" ht="39.75" customHeight="1">
      <c r="F168" s="1"/>
      <c r="G168" s="1"/>
      <c r="H168" s="1"/>
    </row>
    <row r="169" spans="6:8" ht="39.75" customHeight="1">
      <c r="F169" s="1"/>
      <c r="G169" s="1"/>
      <c r="H169" s="1"/>
    </row>
    <row r="170" spans="6:8" ht="39.75" customHeight="1">
      <c r="F170" s="1"/>
      <c r="G170" s="1"/>
      <c r="H170" s="1"/>
    </row>
    <row r="171" spans="6:8" ht="39.75" customHeight="1">
      <c r="F171" s="1"/>
      <c r="G171" s="1"/>
      <c r="H171" s="1"/>
    </row>
    <row r="172" spans="6:8" ht="39.75" customHeight="1">
      <c r="F172" s="1"/>
      <c r="G172" s="1"/>
      <c r="H172" s="1"/>
    </row>
    <row r="173" spans="6:8" ht="39.75" customHeight="1">
      <c r="F173" s="1"/>
      <c r="G173" s="1"/>
      <c r="H173" s="1"/>
    </row>
    <row r="174" spans="6:8" ht="39.75" customHeight="1">
      <c r="F174" s="1"/>
      <c r="G174" s="1"/>
      <c r="H174" s="1"/>
    </row>
    <row r="175" spans="6:8" ht="39.75" customHeight="1">
      <c r="F175" s="1"/>
      <c r="G175" s="1"/>
      <c r="H175" s="1"/>
    </row>
    <row r="176" spans="6:8" ht="39.75" customHeight="1">
      <c r="F176" s="1"/>
      <c r="G176" s="1"/>
      <c r="H176" s="1"/>
    </row>
    <row r="177" spans="6:8" ht="39.75" customHeight="1">
      <c r="F177" s="1"/>
      <c r="G177" s="1"/>
      <c r="H177" s="1"/>
    </row>
    <row r="178" spans="6:8" ht="39.75" customHeight="1">
      <c r="F178" s="1"/>
      <c r="G178" s="1"/>
      <c r="H178" s="1"/>
    </row>
    <row r="179" spans="6:8" ht="39.75" customHeight="1">
      <c r="F179" s="1"/>
      <c r="G179" s="1"/>
      <c r="H179" s="1"/>
    </row>
    <row r="180" spans="6:8" ht="39.75" customHeight="1">
      <c r="F180" s="1"/>
      <c r="G180" s="1"/>
      <c r="H180" s="1"/>
    </row>
    <row r="181" spans="6:8" ht="39.75" customHeight="1">
      <c r="F181" s="1"/>
      <c r="G181" s="1"/>
      <c r="H181" s="1"/>
    </row>
    <row r="182" spans="6:8" ht="39.75" customHeight="1">
      <c r="F182" s="1"/>
      <c r="G182" s="1"/>
      <c r="H182" s="1"/>
    </row>
    <row r="183" spans="6:8" ht="39.75" customHeight="1">
      <c r="F183" s="1"/>
      <c r="G183" s="1"/>
      <c r="H183" s="1"/>
    </row>
    <row r="184" spans="6:8" ht="39.75" customHeight="1">
      <c r="F184" s="1"/>
      <c r="G184" s="1"/>
      <c r="H184" s="1"/>
    </row>
    <row r="185" spans="6:8" ht="39.75" customHeight="1">
      <c r="F185" s="1"/>
      <c r="G185" s="1"/>
      <c r="H185" s="1"/>
    </row>
    <row r="186" spans="6:8" ht="39.75" customHeight="1">
      <c r="F186" s="1"/>
      <c r="G186" s="1"/>
      <c r="H186" s="1"/>
    </row>
    <row r="187" spans="6:8" ht="39.75" customHeight="1">
      <c r="F187" s="1"/>
      <c r="G187" s="1"/>
      <c r="H187" s="1"/>
    </row>
    <row r="188" spans="6:8" ht="39.75" customHeight="1">
      <c r="F188" s="1"/>
      <c r="G188" s="1"/>
      <c r="H188" s="1"/>
    </row>
    <row r="189" spans="6:8" ht="39.75" customHeight="1">
      <c r="F189" s="1"/>
      <c r="G189" s="1"/>
      <c r="H189" s="1"/>
    </row>
    <row r="190" spans="6:8" ht="39.75" customHeight="1">
      <c r="F190" s="1"/>
      <c r="G190" s="1"/>
      <c r="H190" s="1"/>
    </row>
    <row r="191" spans="6:8" ht="39.75" customHeight="1">
      <c r="F191" s="1"/>
      <c r="G191" s="1"/>
      <c r="H191" s="1"/>
    </row>
    <row r="192" spans="6:8" ht="39.75" customHeight="1">
      <c r="F192" s="1"/>
      <c r="G192" s="1"/>
      <c r="H192" s="1"/>
    </row>
    <row r="193" spans="6:8" ht="39.75" customHeight="1">
      <c r="F193" s="1"/>
      <c r="G193" s="1"/>
      <c r="H193" s="1"/>
    </row>
    <row r="194" spans="6:8" ht="39.75" customHeight="1">
      <c r="F194" s="1"/>
      <c r="G194" s="1"/>
      <c r="H194" s="1"/>
    </row>
    <row r="195" spans="6:8" ht="39.75" customHeight="1">
      <c r="F195" s="1"/>
      <c r="G195" s="1"/>
      <c r="H195" s="1"/>
    </row>
    <row r="196" spans="6:8" ht="39.75" customHeight="1">
      <c r="F196" s="1"/>
      <c r="G196" s="1"/>
      <c r="H196" s="1"/>
    </row>
    <row r="197" spans="6:8" ht="39.75" customHeight="1">
      <c r="F197" s="1"/>
      <c r="G197" s="1"/>
      <c r="H197" s="1"/>
    </row>
    <row r="198" spans="6:8" ht="39.75" customHeight="1">
      <c r="F198" s="1"/>
      <c r="G198" s="1"/>
      <c r="H198" s="1"/>
    </row>
    <row r="199" spans="6:8" ht="39.75" customHeight="1">
      <c r="F199" s="1"/>
      <c r="G199" s="1"/>
      <c r="H199" s="1"/>
    </row>
    <row r="200" spans="6:8" ht="39.75" customHeight="1">
      <c r="F200" s="1"/>
      <c r="G200" s="1"/>
      <c r="H200" s="1"/>
    </row>
    <row r="201" spans="6:8" ht="39.75" customHeight="1">
      <c r="F201" s="1"/>
      <c r="G201" s="1"/>
      <c r="H201" s="1"/>
    </row>
    <row r="202" spans="6:8" ht="39.75" customHeight="1">
      <c r="F202" s="1"/>
      <c r="G202" s="1"/>
      <c r="H202" s="1"/>
    </row>
    <row r="203" spans="6:8" ht="39.75" customHeight="1">
      <c r="F203" s="1"/>
      <c r="G203" s="1"/>
      <c r="H203" s="1"/>
    </row>
    <row r="204" spans="6:8" ht="39.75" customHeight="1">
      <c r="F204" s="1"/>
      <c r="G204" s="1"/>
      <c r="H204" s="1"/>
    </row>
    <row r="205" spans="6:8" ht="39.75" customHeight="1">
      <c r="F205" s="1"/>
      <c r="G205" s="1"/>
      <c r="H205" s="1"/>
    </row>
    <row r="206" spans="6:8" ht="39.75" customHeight="1">
      <c r="F206" s="1"/>
      <c r="G206" s="1"/>
      <c r="H206" s="1"/>
    </row>
    <row r="207" spans="6:8" ht="39.75" customHeight="1">
      <c r="F207" s="1"/>
      <c r="G207" s="1"/>
      <c r="H207" s="1"/>
    </row>
    <row r="208" spans="6:8" ht="39.75" customHeight="1">
      <c r="F208" s="1"/>
      <c r="G208" s="1"/>
      <c r="H208" s="1"/>
    </row>
    <row r="209" spans="6:8" ht="39.75" customHeight="1">
      <c r="F209" s="1"/>
      <c r="G209" s="1"/>
      <c r="H209" s="1"/>
    </row>
    <row r="210" spans="6:8" ht="39.75" customHeight="1">
      <c r="F210" s="1"/>
      <c r="G210" s="1"/>
      <c r="H210" s="1"/>
    </row>
    <row r="211" spans="6:8" ht="39.75" customHeight="1">
      <c r="F211" s="1"/>
      <c r="G211" s="1"/>
      <c r="H211" s="1"/>
    </row>
    <row r="212" spans="6:8" ht="39.75" customHeight="1">
      <c r="F212" s="1"/>
      <c r="G212" s="1"/>
      <c r="H212" s="1"/>
    </row>
    <row r="213" spans="6:8" ht="39.75" customHeight="1">
      <c r="F213" s="1"/>
      <c r="G213" s="1"/>
      <c r="H213" s="1"/>
    </row>
    <row r="214" spans="6:8" ht="39.75" customHeight="1">
      <c r="F214" s="1"/>
      <c r="G214" s="1"/>
      <c r="H214" s="1"/>
    </row>
    <row r="215" spans="6:8" ht="39.75" customHeight="1">
      <c r="F215" s="1"/>
      <c r="G215" s="1"/>
      <c r="H215" s="1"/>
    </row>
    <row r="216" spans="6:8" ht="39.75" customHeight="1">
      <c r="F216" s="1"/>
      <c r="G216" s="1"/>
      <c r="H216" s="1"/>
    </row>
    <row r="217" spans="6:8" ht="39.75" customHeight="1">
      <c r="F217" s="1"/>
      <c r="G217" s="1"/>
      <c r="H217" s="1"/>
    </row>
    <row r="218" spans="6:8" ht="39.75" customHeight="1">
      <c r="F218" s="1"/>
      <c r="G218" s="1"/>
      <c r="H218" s="1"/>
    </row>
    <row r="219" spans="6:8" ht="39.75" customHeight="1">
      <c r="F219" s="1"/>
      <c r="G219" s="1"/>
      <c r="H219" s="1"/>
    </row>
  </sheetData>
  <sheetProtection/>
  <autoFilter ref="A1:K69"/>
  <printOptions/>
  <pageMargins left="0.25" right="0.25" top="0.75" bottom="0.75" header="0.3" footer="0.3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="85" zoomScaleNormal="85" zoomScalePageLayoutView="0" workbookViewId="0" topLeftCell="A1">
      <selection activeCell="O3" sqref="O3"/>
    </sheetView>
  </sheetViews>
  <sheetFormatPr defaultColWidth="9.140625" defaultRowHeight="12.75"/>
  <cols>
    <col min="1" max="1" width="7.00390625" style="5" customWidth="1"/>
    <col min="2" max="2" width="21.421875" style="7" customWidth="1"/>
    <col min="3" max="3" width="21.8515625" style="5" customWidth="1"/>
    <col min="4" max="4" width="17.140625" style="5" customWidth="1"/>
    <col min="5" max="5" width="39.8515625" style="5" customWidth="1"/>
    <col min="6" max="6" width="14.140625" style="15" customWidth="1"/>
    <col min="7" max="7" width="10.00390625" style="15" customWidth="1"/>
    <col min="8" max="8" width="14.140625" style="15" customWidth="1"/>
    <col min="9" max="9" width="10.00390625" style="15" customWidth="1"/>
    <col min="10" max="16384" width="9.140625" style="5" customWidth="1"/>
  </cols>
  <sheetData>
    <row r="1" spans="1:9" ht="120.75" customHeight="1" thickBot="1">
      <c r="A1" s="33" t="s">
        <v>5</v>
      </c>
      <c r="B1" s="23" t="s">
        <v>3</v>
      </c>
      <c r="C1" s="33" t="s">
        <v>1</v>
      </c>
      <c r="D1" s="23" t="s">
        <v>6</v>
      </c>
      <c r="E1" s="23" t="s">
        <v>7</v>
      </c>
      <c r="F1" s="7"/>
      <c r="G1" s="7"/>
      <c r="H1" s="7"/>
      <c r="I1" s="7"/>
    </row>
    <row r="2" spans="1:5" s="44" customFormat="1" ht="58.5" customHeight="1">
      <c r="A2" s="43">
        <v>1</v>
      </c>
      <c r="B2" s="36" t="s">
        <v>100</v>
      </c>
      <c r="C2" s="36" t="s">
        <v>100</v>
      </c>
      <c r="D2" s="36">
        <v>15978</v>
      </c>
      <c r="E2" s="36" t="s">
        <v>1006</v>
      </c>
    </row>
    <row r="3" spans="1:5" s="44" customFormat="1" ht="58.5" customHeight="1">
      <c r="A3" s="39">
        <v>2</v>
      </c>
      <c r="B3" s="28" t="s">
        <v>100</v>
      </c>
      <c r="C3" s="28" t="s">
        <v>1007</v>
      </c>
      <c r="D3" s="28">
        <v>17026</v>
      </c>
      <c r="E3" s="28" t="s">
        <v>1008</v>
      </c>
    </row>
    <row r="4" spans="1:5" s="44" customFormat="1" ht="58.5" customHeight="1">
      <c r="A4" s="39">
        <v>3</v>
      </c>
      <c r="B4" s="28" t="s">
        <v>1009</v>
      </c>
      <c r="C4" s="28" t="s">
        <v>1009</v>
      </c>
      <c r="D4" s="28">
        <v>16901</v>
      </c>
      <c r="E4" s="28" t="s">
        <v>1010</v>
      </c>
    </row>
    <row r="5" spans="1:5" s="44" customFormat="1" ht="58.5" customHeight="1">
      <c r="A5" s="39">
        <v>4</v>
      </c>
      <c r="B5" s="28" t="s">
        <v>1009</v>
      </c>
      <c r="C5" s="28" t="s">
        <v>1011</v>
      </c>
      <c r="D5" s="28">
        <v>21702</v>
      </c>
      <c r="E5" s="28" t="s">
        <v>1012</v>
      </c>
    </row>
    <row r="6" spans="1:5" s="44" customFormat="1" ht="58.5" customHeight="1">
      <c r="A6" s="39">
        <v>5</v>
      </c>
      <c r="B6" s="28" t="s">
        <v>1009</v>
      </c>
      <c r="C6" s="28" t="s">
        <v>1011</v>
      </c>
      <c r="D6" s="28">
        <v>7743</v>
      </c>
      <c r="E6" s="28" t="s">
        <v>1008</v>
      </c>
    </row>
    <row r="7" spans="1:5" s="44" customFormat="1" ht="58.5" customHeight="1">
      <c r="A7" s="39">
        <v>6</v>
      </c>
      <c r="B7" s="28" t="s">
        <v>1013</v>
      </c>
      <c r="C7" s="28" t="s">
        <v>1013</v>
      </c>
      <c r="D7" s="28">
        <v>6675</v>
      </c>
      <c r="E7" s="28" t="s">
        <v>188</v>
      </c>
    </row>
    <row r="8" spans="1:5" s="44" customFormat="1" ht="58.5" customHeight="1">
      <c r="A8" s="39">
        <v>7</v>
      </c>
      <c r="B8" s="28" t="s">
        <v>1013</v>
      </c>
      <c r="C8" s="28" t="s">
        <v>1013</v>
      </c>
      <c r="D8" s="28">
        <v>4561</v>
      </c>
      <c r="E8" s="28" t="s">
        <v>1014</v>
      </c>
    </row>
    <row r="9" spans="1:5" s="45" customFormat="1" ht="58.5" customHeight="1">
      <c r="A9" s="39">
        <v>8</v>
      </c>
      <c r="B9" s="28" t="s">
        <v>1013</v>
      </c>
      <c r="C9" s="28" t="s">
        <v>1015</v>
      </c>
      <c r="D9" s="28">
        <v>7548</v>
      </c>
      <c r="E9" s="28" t="s">
        <v>1016</v>
      </c>
    </row>
    <row r="10" spans="1:5" s="45" customFormat="1" ht="58.5" customHeight="1">
      <c r="A10" s="39">
        <v>9</v>
      </c>
      <c r="B10" s="28" t="s">
        <v>1013</v>
      </c>
      <c r="C10" s="28" t="s">
        <v>1017</v>
      </c>
      <c r="D10" s="28">
        <v>4113</v>
      </c>
      <c r="E10" s="28" t="s">
        <v>1008</v>
      </c>
    </row>
    <row r="11" spans="1:5" s="45" customFormat="1" ht="58.5" customHeight="1">
      <c r="A11" s="39">
        <v>10</v>
      </c>
      <c r="B11" s="28" t="s">
        <v>1018</v>
      </c>
      <c r="C11" s="28" t="s">
        <v>1019</v>
      </c>
      <c r="D11" s="28">
        <v>16438</v>
      </c>
      <c r="E11" s="28" t="s">
        <v>1020</v>
      </c>
    </row>
    <row r="12" spans="1:5" s="45" customFormat="1" ht="58.5" customHeight="1">
      <c r="A12" s="39">
        <v>11</v>
      </c>
      <c r="B12" s="28" t="s">
        <v>1018</v>
      </c>
      <c r="C12" s="28" t="s">
        <v>1019</v>
      </c>
      <c r="D12" s="28">
        <v>7938</v>
      </c>
      <c r="E12" s="28" t="s">
        <v>1014</v>
      </c>
    </row>
    <row r="13" spans="1:5" s="45" customFormat="1" ht="58.5" customHeight="1">
      <c r="A13" s="39">
        <v>12</v>
      </c>
      <c r="B13" s="28" t="s">
        <v>1018</v>
      </c>
      <c r="C13" s="28" t="s">
        <v>1021</v>
      </c>
      <c r="D13" s="28">
        <v>12248</v>
      </c>
      <c r="E13" s="28" t="s">
        <v>1008</v>
      </c>
    </row>
    <row r="14" spans="1:5" s="45" customFormat="1" ht="58.5" customHeight="1">
      <c r="A14" s="39">
        <v>13</v>
      </c>
      <c r="B14" s="28" t="s">
        <v>1018</v>
      </c>
      <c r="C14" s="28" t="s">
        <v>1022</v>
      </c>
      <c r="D14" s="28">
        <v>8805</v>
      </c>
      <c r="E14" s="28" t="s">
        <v>1023</v>
      </c>
    </row>
    <row r="15" spans="1:5" s="45" customFormat="1" ht="58.5" customHeight="1">
      <c r="A15" s="39">
        <v>14</v>
      </c>
      <c r="B15" s="28" t="s">
        <v>1018</v>
      </c>
      <c r="C15" s="28" t="s">
        <v>1022</v>
      </c>
      <c r="D15" s="28">
        <v>3984</v>
      </c>
      <c r="E15" s="28" t="s">
        <v>1008</v>
      </c>
    </row>
    <row r="16" spans="1:5" s="45" customFormat="1" ht="58.5" customHeight="1">
      <c r="A16" s="39">
        <v>15</v>
      </c>
      <c r="B16" s="28" t="s">
        <v>1024</v>
      </c>
      <c r="C16" s="28" t="s">
        <v>1025</v>
      </c>
      <c r="D16" s="28">
        <v>12422</v>
      </c>
      <c r="E16" s="28" t="s">
        <v>1014</v>
      </c>
    </row>
    <row r="17" spans="1:5" s="45" customFormat="1" ht="58.5" customHeight="1">
      <c r="A17" s="39">
        <v>16</v>
      </c>
      <c r="B17" s="28" t="s">
        <v>1024</v>
      </c>
      <c r="C17" s="28" t="s">
        <v>1026</v>
      </c>
      <c r="D17" s="28">
        <v>13238</v>
      </c>
      <c r="E17" s="28" t="s">
        <v>1014</v>
      </c>
    </row>
    <row r="18" spans="1:5" s="45" customFormat="1" ht="58.5" customHeight="1">
      <c r="A18" s="39">
        <v>17</v>
      </c>
      <c r="B18" s="28" t="s">
        <v>1027</v>
      </c>
      <c r="C18" s="28" t="s">
        <v>1027</v>
      </c>
      <c r="D18" s="28">
        <v>5765</v>
      </c>
      <c r="E18" s="28" t="s">
        <v>1008</v>
      </c>
    </row>
    <row r="19" spans="1:5" s="45" customFormat="1" ht="58.5" customHeight="1">
      <c r="A19" s="39">
        <v>18</v>
      </c>
      <c r="B19" s="28" t="s">
        <v>1027</v>
      </c>
      <c r="C19" s="28" t="s">
        <v>1028</v>
      </c>
      <c r="D19" s="28">
        <v>5723</v>
      </c>
      <c r="E19" s="28" t="s">
        <v>1008</v>
      </c>
    </row>
    <row r="20" spans="1:5" s="45" customFormat="1" ht="58.5" customHeight="1">
      <c r="A20" s="39">
        <v>19</v>
      </c>
      <c r="B20" s="28" t="s">
        <v>1027</v>
      </c>
      <c r="C20" s="28" t="s">
        <v>1029</v>
      </c>
      <c r="D20" s="28">
        <v>921</v>
      </c>
      <c r="E20" s="28" t="s">
        <v>1014</v>
      </c>
    </row>
    <row r="21" spans="1:5" s="45" customFormat="1" ht="58.5" customHeight="1">
      <c r="A21" s="39">
        <v>20</v>
      </c>
      <c r="B21" s="28" t="s">
        <v>1027</v>
      </c>
      <c r="C21" s="28" t="s">
        <v>1029</v>
      </c>
      <c r="D21" s="28">
        <v>5599</v>
      </c>
      <c r="E21" s="28" t="s">
        <v>1008</v>
      </c>
    </row>
    <row r="22" spans="1:5" s="45" customFormat="1" ht="58.5" customHeight="1">
      <c r="A22" s="39">
        <v>21</v>
      </c>
      <c r="B22" s="28" t="s">
        <v>1027</v>
      </c>
      <c r="C22" s="28" t="s">
        <v>1029</v>
      </c>
      <c r="D22" s="28">
        <v>5280</v>
      </c>
      <c r="E22" s="28" t="s">
        <v>1030</v>
      </c>
    </row>
    <row r="23" spans="1:5" s="45" customFormat="1" ht="58.5" customHeight="1">
      <c r="A23" s="39">
        <v>22</v>
      </c>
      <c r="B23" s="28" t="s">
        <v>1031</v>
      </c>
      <c r="C23" s="28" t="s">
        <v>1032</v>
      </c>
      <c r="D23" s="28">
        <v>11187</v>
      </c>
      <c r="E23" s="28" t="s">
        <v>1008</v>
      </c>
    </row>
    <row r="24" spans="1:5" s="45" customFormat="1" ht="58.5" customHeight="1">
      <c r="A24" s="39">
        <v>23</v>
      </c>
      <c r="B24" s="28" t="s">
        <v>1031</v>
      </c>
      <c r="C24" s="28" t="s">
        <v>1033</v>
      </c>
      <c r="D24" s="28">
        <v>9604</v>
      </c>
      <c r="E24" s="28" t="s">
        <v>1008</v>
      </c>
    </row>
    <row r="25" spans="1:5" s="45" customFormat="1" ht="58.5" customHeight="1">
      <c r="A25" s="39">
        <v>24</v>
      </c>
      <c r="B25" s="28" t="s">
        <v>1031</v>
      </c>
      <c r="C25" s="28" t="s">
        <v>1034</v>
      </c>
      <c r="D25" s="28">
        <v>5388</v>
      </c>
      <c r="E25" s="28" t="s">
        <v>1008</v>
      </c>
    </row>
    <row r="26" spans="1:5" s="45" customFormat="1" ht="58.5" customHeight="1">
      <c r="A26" s="39">
        <v>25</v>
      </c>
      <c r="B26" s="28" t="s">
        <v>422</v>
      </c>
      <c r="C26" s="28" t="s">
        <v>1035</v>
      </c>
      <c r="D26" s="28">
        <v>46073</v>
      </c>
      <c r="E26" s="28" t="s">
        <v>1036</v>
      </c>
    </row>
    <row r="27" spans="1:5" s="45" customFormat="1" ht="58.5" customHeight="1">
      <c r="A27" s="39">
        <v>26</v>
      </c>
      <c r="B27" s="28" t="s">
        <v>422</v>
      </c>
      <c r="C27" s="28" t="s">
        <v>1035</v>
      </c>
      <c r="D27" s="28">
        <v>2888</v>
      </c>
      <c r="E27" s="28" t="s">
        <v>1008</v>
      </c>
    </row>
    <row r="28" spans="1:5" s="45" customFormat="1" ht="58.5" customHeight="1">
      <c r="A28" s="39">
        <v>27</v>
      </c>
      <c r="B28" s="28" t="s">
        <v>422</v>
      </c>
      <c r="C28" s="28" t="s">
        <v>1037</v>
      </c>
      <c r="D28" s="28">
        <v>7176</v>
      </c>
      <c r="E28" s="28" t="s">
        <v>1038</v>
      </c>
    </row>
    <row r="29" spans="1:5" s="45" customFormat="1" ht="58.5" customHeight="1">
      <c r="A29" s="39">
        <v>28</v>
      </c>
      <c r="B29" s="28" t="s">
        <v>422</v>
      </c>
      <c r="C29" s="28" t="s">
        <v>1039</v>
      </c>
      <c r="D29" s="28">
        <v>7488</v>
      </c>
      <c r="E29" s="28" t="s">
        <v>1040</v>
      </c>
    </row>
    <row r="30" spans="1:5" s="45" customFormat="1" ht="58.5" customHeight="1">
      <c r="A30" s="39">
        <v>29</v>
      </c>
      <c r="B30" s="28" t="s">
        <v>422</v>
      </c>
      <c r="C30" s="28" t="s">
        <v>1039</v>
      </c>
      <c r="D30" s="28">
        <v>1214</v>
      </c>
      <c r="E30" s="28" t="s">
        <v>1008</v>
      </c>
    </row>
    <row r="31" spans="1:5" s="45" customFormat="1" ht="58.5" customHeight="1">
      <c r="A31" s="39">
        <v>30</v>
      </c>
      <c r="B31" s="28" t="s">
        <v>422</v>
      </c>
      <c r="C31" s="28" t="s">
        <v>1041</v>
      </c>
      <c r="D31" s="28">
        <v>1901</v>
      </c>
      <c r="E31" s="28" t="s">
        <v>1008</v>
      </c>
    </row>
    <row r="32" spans="1:5" s="45" customFormat="1" ht="58.5" customHeight="1">
      <c r="A32" s="39">
        <v>31</v>
      </c>
      <c r="B32" s="28" t="s">
        <v>422</v>
      </c>
      <c r="C32" s="28" t="s">
        <v>1042</v>
      </c>
      <c r="D32" s="28">
        <v>1901</v>
      </c>
      <c r="E32" s="28" t="s">
        <v>1008</v>
      </c>
    </row>
    <row r="33" spans="1:5" s="45" customFormat="1" ht="58.5" customHeight="1">
      <c r="A33" s="39">
        <v>32</v>
      </c>
      <c r="B33" s="28" t="s">
        <v>1043</v>
      </c>
      <c r="C33" s="28" t="s">
        <v>1043</v>
      </c>
      <c r="D33" s="28">
        <v>13764</v>
      </c>
      <c r="E33" s="28" t="s">
        <v>1014</v>
      </c>
    </row>
    <row r="34" spans="1:5" s="45" customFormat="1" ht="58.5" customHeight="1">
      <c r="A34" s="39">
        <v>33</v>
      </c>
      <c r="B34" s="28" t="s">
        <v>1044</v>
      </c>
      <c r="C34" s="28" t="s">
        <v>1044</v>
      </c>
      <c r="D34" s="28">
        <v>22233</v>
      </c>
      <c r="E34" s="28" t="s">
        <v>1012</v>
      </c>
    </row>
    <row r="35" spans="1:5" s="45" customFormat="1" ht="58.5" customHeight="1">
      <c r="A35" s="39">
        <v>34</v>
      </c>
      <c r="B35" s="28" t="s">
        <v>1045</v>
      </c>
      <c r="C35" s="28" t="s">
        <v>1045</v>
      </c>
      <c r="D35" s="28">
        <v>11852</v>
      </c>
      <c r="E35" s="28" t="s">
        <v>1014</v>
      </c>
    </row>
    <row r="36" spans="1:5" s="45" customFormat="1" ht="58.5" customHeight="1">
      <c r="A36" s="39">
        <v>35</v>
      </c>
      <c r="B36" s="28" t="s">
        <v>1046</v>
      </c>
      <c r="C36" s="28" t="s">
        <v>1046</v>
      </c>
      <c r="D36" s="28">
        <v>14903</v>
      </c>
      <c r="E36" s="28" t="s">
        <v>1008</v>
      </c>
    </row>
    <row r="37" spans="1:5" s="45" customFormat="1" ht="58.5" customHeight="1">
      <c r="A37" s="39">
        <v>36</v>
      </c>
      <c r="B37" s="28" t="s">
        <v>1047</v>
      </c>
      <c r="C37" s="28" t="s">
        <v>1037</v>
      </c>
      <c r="D37" s="28">
        <v>1314</v>
      </c>
      <c r="E37" s="28" t="s">
        <v>1048</v>
      </c>
    </row>
    <row r="38" spans="1:5" s="45" customFormat="1" ht="58.5" customHeight="1">
      <c r="A38" s="39">
        <v>37</v>
      </c>
      <c r="B38" s="28" t="s">
        <v>1047</v>
      </c>
      <c r="C38" s="28" t="s">
        <v>1037</v>
      </c>
      <c r="D38" s="28">
        <v>11578</v>
      </c>
      <c r="E38" s="28" t="s">
        <v>1049</v>
      </c>
    </row>
    <row r="39" spans="1:5" s="45" customFormat="1" ht="58.5" customHeight="1">
      <c r="A39" s="39">
        <v>38</v>
      </c>
      <c r="B39" s="28" t="s">
        <v>1047</v>
      </c>
      <c r="C39" s="28" t="s">
        <v>1050</v>
      </c>
      <c r="D39" s="28">
        <v>6847</v>
      </c>
      <c r="E39" s="28" t="s">
        <v>1012</v>
      </c>
    </row>
    <row r="40" spans="1:5" s="45" customFormat="1" ht="58.5" customHeight="1">
      <c r="A40" s="39">
        <v>39</v>
      </c>
      <c r="B40" s="28" t="s">
        <v>1047</v>
      </c>
      <c r="C40" s="28" t="s">
        <v>1050</v>
      </c>
      <c r="D40" s="28">
        <v>7088</v>
      </c>
      <c r="E40" s="28" t="s">
        <v>215</v>
      </c>
    </row>
    <row r="41" spans="1:5" s="45" customFormat="1" ht="58.5" customHeight="1">
      <c r="A41" s="39">
        <v>40</v>
      </c>
      <c r="B41" s="28" t="s">
        <v>1047</v>
      </c>
      <c r="C41" s="28" t="s">
        <v>1051</v>
      </c>
      <c r="D41" s="28">
        <v>5459</v>
      </c>
      <c r="E41" s="28" t="s">
        <v>1052</v>
      </c>
    </row>
    <row r="42" spans="1:5" s="45" customFormat="1" ht="58.5" customHeight="1">
      <c r="A42" s="39">
        <v>41</v>
      </c>
      <c r="B42" s="28" t="s">
        <v>1047</v>
      </c>
      <c r="C42" s="28" t="s">
        <v>1051</v>
      </c>
      <c r="D42" s="28">
        <v>9911</v>
      </c>
      <c r="E42" s="28" t="s">
        <v>1008</v>
      </c>
    </row>
    <row r="43" spans="1:5" s="45" customFormat="1" ht="58.5" customHeight="1">
      <c r="A43" s="39">
        <v>42</v>
      </c>
      <c r="B43" s="28" t="s">
        <v>1047</v>
      </c>
      <c r="C43" s="28" t="s">
        <v>1053</v>
      </c>
      <c r="D43" s="28">
        <v>13560</v>
      </c>
      <c r="E43" s="28" t="s">
        <v>1008</v>
      </c>
    </row>
    <row r="44" spans="1:5" s="45" customFormat="1" ht="58.5" customHeight="1">
      <c r="A44" s="39">
        <v>43</v>
      </c>
      <c r="B44" s="28" t="s">
        <v>1054</v>
      </c>
      <c r="C44" s="28" t="s">
        <v>1055</v>
      </c>
      <c r="D44" s="28">
        <v>12799</v>
      </c>
      <c r="E44" s="28" t="s">
        <v>1008</v>
      </c>
    </row>
    <row r="45" spans="1:9" ht="58.5" customHeight="1">
      <c r="A45" s="39">
        <v>44</v>
      </c>
      <c r="B45" s="28" t="s">
        <v>1054</v>
      </c>
      <c r="C45" s="28" t="s">
        <v>1056</v>
      </c>
      <c r="D45" s="28">
        <v>7690</v>
      </c>
      <c r="E45" s="28" t="s">
        <v>1008</v>
      </c>
      <c r="F45" s="44"/>
      <c r="G45" s="44"/>
      <c r="H45" s="44"/>
      <c r="I45" s="44"/>
    </row>
    <row r="46" spans="1:9" ht="58.5" customHeight="1">
      <c r="A46" s="39">
        <v>45</v>
      </c>
      <c r="B46" s="28" t="s">
        <v>1057</v>
      </c>
      <c r="C46" s="28" t="s">
        <v>1058</v>
      </c>
      <c r="D46" s="28">
        <v>9474</v>
      </c>
      <c r="E46" s="28" t="s">
        <v>1008</v>
      </c>
      <c r="F46" s="44"/>
      <c r="G46" s="44"/>
      <c r="H46" s="44"/>
      <c r="I46" s="44"/>
    </row>
    <row r="47" spans="1:9" ht="58.5" customHeight="1">
      <c r="A47" s="39">
        <v>46</v>
      </c>
      <c r="B47" s="28" t="s">
        <v>1057</v>
      </c>
      <c r="C47" s="28" t="s">
        <v>1059</v>
      </c>
      <c r="D47" s="28">
        <v>11015</v>
      </c>
      <c r="E47" s="28" t="s">
        <v>1060</v>
      </c>
      <c r="F47" s="44"/>
      <c r="G47" s="44"/>
      <c r="H47" s="44"/>
      <c r="I47" s="44"/>
    </row>
    <row r="48" spans="1:9" ht="58.5" customHeight="1">
      <c r="A48" s="39">
        <v>47</v>
      </c>
      <c r="B48" s="28" t="s">
        <v>1057</v>
      </c>
      <c r="C48" s="28" t="s">
        <v>1059</v>
      </c>
      <c r="D48" s="28">
        <v>4915</v>
      </c>
      <c r="E48" s="28" t="s">
        <v>1061</v>
      </c>
      <c r="F48" s="44"/>
      <c r="G48" s="44"/>
      <c r="H48" s="44"/>
      <c r="I48" s="44"/>
    </row>
    <row r="49" spans="1:9" ht="58.5" customHeight="1">
      <c r="A49" s="39">
        <v>48</v>
      </c>
      <c r="B49" s="28" t="s">
        <v>1057</v>
      </c>
      <c r="C49" s="28" t="s">
        <v>1059</v>
      </c>
      <c r="D49" s="28">
        <v>10568</v>
      </c>
      <c r="E49" s="28" t="s">
        <v>1014</v>
      </c>
      <c r="F49" s="44"/>
      <c r="G49" s="44"/>
      <c r="H49" s="44"/>
      <c r="I49" s="44"/>
    </row>
    <row r="50" spans="1:9" ht="58.5" customHeight="1">
      <c r="A50" s="39">
        <v>49</v>
      </c>
      <c r="B50" s="28" t="s">
        <v>1057</v>
      </c>
      <c r="C50" s="28" t="s">
        <v>1059</v>
      </c>
      <c r="D50" s="28">
        <v>4754</v>
      </c>
      <c r="E50" s="28" t="s">
        <v>1008</v>
      </c>
      <c r="F50" s="44"/>
      <c r="G50" s="44"/>
      <c r="H50" s="44"/>
      <c r="I50" s="44"/>
    </row>
    <row r="51" spans="1:9" ht="58.5" customHeight="1">
      <c r="A51" s="39">
        <v>50</v>
      </c>
      <c r="B51" s="28" t="s">
        <v>1057</v>
      </c>
      <c r="C51" s="28" t="s">
        <v>1062</v>
      </c>
      <c r="D51" s="28">
        <v>9542</v>
      </c>
      <c r="E51" s="28" t="s">
        <v>1008</v>
      </c>
      <c r="F51" s="44"/>
      <c r="G51" s="44"/>
      <c r="H51" s="44"/>
      <c r="I51" s="44"/>
    </row>
    <row r="52" spans="1:9" ht="58.5" customHeight="1">
      <c r="A52" s="39">
        <v>51</v>
      </c>
      <c r="B52" s="28" t="s">
        <v>1057</v>
      </c>
      <c r="C52" s="28" t="s">
        <v>1062</v>
      </c>
      <c r="D52" s="28">
        <v>2478</v>
      </c>
      <c r="E52" s="28" t="s">
        <v>1014</v>
      </c>
      <c r="F52" s="44"/>
      <c r="G52" s="44"/>
      <c r="H52" s="44"/>
      <c r="I52" s="44"/>
    </row>
    <row r="53" spans="1:9" ht="58.5" customHeight="1">
      <c r="A53" s="39">
        <v>52</v>
      </c>
      <c r="B53" s="28" t="s">
        <v>1057</v>
      </c>
      <c r="C53" s="28" t="s">
        <v>1063</v>
      </c>
      <c r="D53" s="28">
        <v>4312</v>
      </c>
      <c r="E53" s="28" t="s">
        <v>1014</v>
      </c>
      <c r="F53" s="44"/>
      <c r="G53" s="44"/>
      <c r="H53" s="44"/>
      <c r="I53" s="44"/>
    </row>
    <row r="54" spans="1:9" ht="58.5" customHeight="1">
      <c r="A54" s="39">
        <v>53</v>
      </c>
      <c r="B54" s="28" t="s">
        <v>1057</v>
      </c>
      <c r="C54" s="28" t="s">
        <v>1064</v>
      </c>
      <c r="D54" s="28">
        <v>4736</v>
      </c>
      <c r="E54" s="28" t="s">
        <v>1008</v>
      </c>
      <c r="F54" s="44"/>
      <c r="G54" s="44"/>
      <c r="H54" s="44"/>
      <c r="I54" s="44"/>
    </row>
    <row r="55" spans="1:9" ht="58.5" customHeight="1">
      <c r="A55" s="39">
        <v>54</v>
      </c>
      <c r="B55" s="28" t="s">
        <v>1065</v>
      </c>
      <c r="C55" s="28" t="s">
        <v>1066</v>
      </c>
      <c r="D55" s="28">
        <v>13169</v>
      </c>
      <c r="E55" s="28" t="s">
        <v>1014</v>
      </c>
      <c r="F55" s="44"/>
      <c r="G55" s="44"/>
      <c r="H55" s="44"/>
      <c r="I55" s="44"/>
    </row>
    <row r="56" spans="1:9" ht="58.5" customHeight="1">
      <c r="A56" s="39">
        <v>55</v>
      </c>
      <c r="B56" s="28" t="s">
        <v>1065</v>
      </c>
      <c r="C56" s="28" t="s">
        <v>1066</v>
      </c>
      <c r="D56" s="28">
        <v>13082</v>
      </c>
      <c r="E56" s="28" t="s">
        <v>1008</v>
      </c>
      <c r="F56" s="44"/>
      <c r="G56" s="44"/>
      <c r="H56" s="44"/>
      <c r="I56" s="44"/>
    </row>
    <row r="57" spans="1:9" ht="58.5" customHeight="1">
      <c r="A57" s="39">
        <v>56</v>
      </c>
      <c r="B57" s="28" t="s">
        <v>1065</v>
      </c>
      <c r="C57" s="28" t="s">
        <v>1067</v>
      </c>
      <c r="D57" s="28">
        <v>9555</v>
      </c>
      <c r="E57" s="28" t="s">
        <v>1068</v>
      </c>
      <c r="F57" s="44"/>
      <c r="G57" s="44"/>
      <c r="H57" s="44"/>
      <c r="I57" s="44"/>
    </row>
    <row r="58" spans="1:9" ht="58.5" customHeight="1">
      <c r="A58" s="39">
        <v>57</v>
      </c>
      <c r="B58" s="28" t="s">
        <v>1065</v>
      </c>
      <c r="C58" s="28" t="s">
        <v>1069</v>
      </c>
      <c r="D58" s="28">
        <v>7459</v>
      </c>
      <c r="E58" s="28" t="s">
        <v>1008</v>
      </c>
      <c r="F58" s="44"/>
      <c r="G58" s="44"/>
      <c r="H58" s="44"/>
      <c r="I58" s="44"/>
    </row>
    <row r="59" spans="1:9" ht="58.5" customHeight="1">
      <c r="A59" s="39">
        <v>58</v>
      </c>
      <c r="B59" s="28" t="s">
        <v>1065</v>
      </c>
      <c r="C59" s="28" t="s">
        <v>1070</v>
      </c>
      <c r="D59" s="28">
        <v>9593</v>
      </c>
      <c r="E59" s="28" t="s">
        <v>1040</v>
      </c>
      <c r="F59" s="44"/>
      <c r="G59" s="44"/>
      <c r="H59" s="44"/>
      <c r="I59" s="44"/>
    </row>
    <row r="60" spans="1:9" ht="58.5" customHeight="1">
      <c r="A60" s="39">
        <v>59</v>
      </c>
      <c r="B60" s="28" t="s">
        <v>1071</v>
      </c>
      <c r="C60" s="28" t="s">
        <v>1071</v>
      </c>
      <c r="D60" s="28">
        <v>7525</v>
      </c>
      <c r="E60" s="28" t="s">
        <v>1072</v>
      </c>
      <c r="F60" s="44"/>
      <c r="G60" s="44"/>
      <c r="H60" s="44"/>
      <c r="I60" s="44"/>
    </row>
    <row r="61" spans="1:9" ht="58.5" customHeight="1">
      <c r="A61" s="39">
        <v>60</v>
      </c>
      <c r="B61" s="28" t="s">
        <v>1073</v>
      </c>
      <c r="C61" s="28" t="s">
        <v>1074</v>
      </c>
      <c r="D61" s="28">
        <v>21998</v>
      </c>
      <c r="E61" s="28" t="s">
        <v>1075</v>
      </c>
      <c r="F61" s="44"/>
      <c r="G61" s="44"/>
      <c r="H61" s="44"/>
      <c r="I61" s="44"/>
    </row>
    <row r="62" spans="1:9" ht="58.5" customHeight="1">
      <c r="A62" s="39">
        <v>61</v>
      </c>
      <c r="B62" s="28" t="s">
        <v>1073</v>
      </c>
      <c r="C62" s="28" t="s">
        <v>1076</v>
      </c>
      <c r="D62" s="28">
        <v>13045</v>
      </c>
      <c r="E62" s="28" t="s">
        <v>1077</v>
      </c>
      <c r="F62" s="44"/>
      <c r="G62" s="44"/>
      <c r="H62" s="44"/>
      <c r="I62" s="44"/>
    </row>
    <row r="63" spans="1:9" ht="58.5" customHeight="1">
      <c r="A63" s="39">
        <v>62</v>
      </c>
      <c r="B63" s="28" t="s">
        <v>1078</v>
      </c>
      <c r="C63" s="28" t="s">
        <v>1078</v>
      </c>
      <c r="D63" s="28">
        <v>17209</v>
      </c>
      <c r="E63" s="28" t="s">
        <v>1008</v>
      </c>
      <c r="F63" s="44"/>
      <c r="G63" s="44"/>
      <c r="H63" s="44"/>
      <c r="I63" s="44"/>
    </row>
    <row r="64" spans="1:9" ht="58.5" customHeight="1">
      <c r="A64" s="39">
        <v>63</v>
      </c>
      <c r="B64" s="28" t="s">
        <v>1079</v>
      </c>
      <c r="C64" s="28" t="s">
        <v>1079</v>
      </c>
      <c r="D64" s="28">
        <v>11854</v>
      </c>
      <c r="E64" s="28" t="s">
        <v>1008</v>
      </c>
      <c r="F64" s="44"/>
      <c r="G64" s="44"/>
      <c r="H64" s="44"/>
      <c r="I64" s="44"/>
    </row>
    <row r="65" spans="1:9" ht="58.5" customHeight="1">
      <c r="A65" s="39">
        <v>64</v>
      </c>
      <c r="B65" s="28" t="s">
        <v>1079</v>
      </c>
      <c r="C65" s="28" t="s">
        <v>1080</v>
      </c>
      <c r="D65" s="28">
        <v>112072</v>
      </c>
      <c r="E65" s="28" t="s">
        <v>1008</v>
      </c>
      <c r="F65" s="44"/>
      <c r="G65" s="44"/>
      <c r="H65" s="44"/>
      <c r="I65" s="44"/>
    </row>
    <row r="66" spans="1:9" ht="58.5" customHeight="1">
      <c r="A66" s="39">
        <v>65</v>
      </c>
      <c r="B66" s="28" t="s">
        <v>1079</v>
      </c>
      <c r="C66" s="28" t="s">
        <v>1081</v>
      </c>
      <c r="D66" s="28">
        <v>13829</v>
      </c>
      <c r="E66" s="28" t="s">
        <v>1008</v>
      </c>
      <c r="F66" s="44"/>
      <c r="G66" s="44"/>
      <c r="H66" s="44"/>
      <c r="I66" s="44"/>
    </row>
    <row r="67" spans="1:9" ht="58.5" customHeight="1">
      <c r="A67" s="39">
        <v>66</v>
      </c>
      <c r="B67" s="28" t="s">
        <v>1082</v>
      </c>
      <c r="C67" s="28" t="s">
        <v>1083</v>
      </c>
      <c r="D67" s="28">
        <v>8440</v>
      </c>
      <c r="E67" s="28" t="s">
        <v>1084</v>
      </c>
      <c r="F67" s="44"/>
      <c r="G67" s="44"/>
      <c r="H67" s="44"/>
      <c r="I67" s="44"/>
    </row>
    <row r="68" spans="1:9" ht="58.5" customHeight="1">
      <c r="A68" s="39">
        <v>67</v>
      </c>
      <c r="B68" s="28" t="s">
        <v>1082</v>
      </c>
      <c r="C68" s="28" t="s">
        <v>1083</v>
      </c>
      <c r="D68" s="28">
        <v>11403</v>
      </c>
      <c r="E68" s="28" t="s">
        <v>1008</v>
      </c>
      <c r="F68" s="44"/>
      <c r="G68" s="44"/>
      <c r="H68" s="44"/>
      <c r="I68" s="44"/>
    </row>
    <row r="69" spans="1:9" ht="58.5" customHeight="1">
      <c r="A69" s="39">
        <v>68</v>
      </c>
      <c r="B69" s="28" t="s">
        <v>1082</v>
      </c>
      <c r="C69" s="28" t="s">
        <v>1083</v>
      </c>
      <c r="D69" s="28">
        <v>2304</v>
      </c>
      <c r="E69" s="28" t="s">
        <v>1085</v>
      </c>
      <c r="F69" s="44"/>
      <c r="G69" s="44"/>
      <c r="H69" s="44"/>
      <c r="I69" s="44"/>
    </row>
    <row r="70" spans="1:9" ht="58.5" customHeight="1">
      <c r="A70" s="39">
        <v>69</v>
      </c>
      <c r="B70" s="28" t="s">
        <v>1082</v>
      </c>
      <c r="C70" s="28" t="s">
        <v>1082</v>
      </c>
      <c r="D70" s="28">
        <v>4049</v>
      </c>
      <c r="E70" s="28" t="s">
        <v>1008</v>
      </c>
      <c r="F70" s="44"/>
      <c r="G70" s="44"/>
      <c r="H70" s="44"/>
      <c r="I70" s="44"/>
    </row>
    <row r="71" spans="1:9" ht="58.5" customHeight="1">
      <c r="A71" s="39">
        <v>70</v>
      </c>
      <c r="B71" s="28" t="s">
        <v>1082</v>
      </c>
      <c r="C71" s="28" t="s">
        <v>1082</v>
      </c>
      <c r="D71" s="28">
        <v>7138</v>
      </c>
      <c r="E71" s="28" t="s">
        <v>1048</v>
      </c>
      <c r="F71" s="44"/>
      <c r="G71" s="44"/>
      <c r="H71" s="44"/>
      <c r="I71" s="44"/>
    </row>
    <row r="72" spans="1:9" ht="58.5" customHeight="1">
      <c r="A72" s="39">
        <v>71</v>
      </c>
      <c r="B72" s="28" t="s">
        <v>1082</v>
      </c>
      <c r="C72" s="28" t="s">
        <v>1086</v>
      </c>
      <c r="D72" s="28">
        <v>4477</v>
      </c>
      <c r="E72" s="28" t="s">
        <v>1087</v>
      </c>
      <c r="F72" s="44"/>
      <c r="G72" s="44"/>
      <c r="H72" s="44"/>
      <c r="I72" s="44"/>
    </row>
    <row r="73" spans="1:9" ht="58.5" customHeight="1">
      <c r="A73" s="39">
        <v>72</v>
      </c>
      <c r="B73" s="28" t="s">
        <v>1082</v>
      </c>
      <c r="C73" s="28" t="s">
        <v>1086</v>
      </c>
      <c r="D73" s="28">
        <v>7319</v>
      </c>
      <c r="E73" s="28" t="s">
        <v>1008</v>
      </c>
      <c r="F73" s="44"/>
      <c r="G73" s="44"/>
      <c r="H73" s="44"/>
      <c r="I73" s="44"/>
    </row>
    <row r="74" spans="1:9" ht="58.5" customHeight="1">
      <c r="A74" s="39">
        <v>73</v>
      </c>
      <c r="B74" s="28" t="s">
        <v>1082</v>
      </c>
      <c r="C74" s="28" t="s">
        <v>1088</v>
      </c>
      <c r="D74" s="28">
        <v>10188</v>
      </c>
      <c r="E74" s="28" t="s">
        <v>1014</v>
      </c>
      <c r="F74" s="44"/>
      <c r="G74" s="44"/>
      <c r="H74" s="44"/>
      <c r="I74" s="44"/>
    </row>
    <row r="75" spans="1:9" ht="58.5" customHeight="1">
      <c r="A75" s="39">
        <v>74</v>
      </c>
      <c r="B75" s="28" t="s">
        <v>1082</v>
      </c>
      <c r="C75" s="28" t="s">
        <v>1089</v>
      </c>
      <c r="D75" s="28">
        <v>15507</v>
      </c>
      <c r="E75" s="28" t="s">
        <v>1008</v>
      </c>
      <c r="F75" s="44"/>
      <c r="G75" s="44"/>
      <c r="H75" s="44"/>
      <c r="I75" s="44"/>
    </row>
    <row r="76" spans="6:9" ht="36" customHeight="1">
      <c r="F76" s="7"/>
      <c r="G76" s="7"/>
      <c r="H76" s="7"/>
      <c r="I76" s="7"/>
    </row>
    <row r="77" spans="6:9" ht="36" customHeight="1">
      <c r="F77" s="7"/>
      <c r="G77" s="7"/>
      <c r="H77" s="7"/>
      <c r="I77" s="7"/>
    </row>
    <row r="78" spans="6:9" ht="36" customHeight="1">
      <c r="F78" s="7"/>
      <c r="G78" s="7"/>
      <c r="H78" s="7"/>
      <c r="I78" s="7"/>
    </row>
    <row r="79" spans="6:9" ht="36" customHeight="1">
      <c r="F79" s="7"/>
      <c r="G79" s="7"/>
      <c r="H79" s="7"/>
      <c r="I79" s="7"/>
    </row>
    <row r="80" spans="6:9" ht="36" customHeight="1">
      <c r="F80" s="7"/>
      <c r="G80" s="7"/>
      <c r="H80" s="7"/>
      <c r="I80" s="7"/>
    </row>
    <row r="81" spans="6:9" ht="36" customHeight="1">
      <c r="F81" s="7"/>
      <c r="G81" s="7"/>
      <c r="H81" s="7"/>
      <c r="I81" s="7"/>
    </row>
    <row r="82" spans="6:9" ht="36" customHeight="1">
      <c r="F82" s="7"/>
      <c r="G82" s="7"/>
      <c r="H82" s="7"/>
      <c r="I82" s="7"/>
    </row>
    <row r="83" spans="6:9" ht="36" customHeight="1">
      <c r="F83" s="7"/>
      <c r="G83" s="7"/>
      <c r="H83" s="7"/>
      <c r="I83" s="7"/>
    </row>
    <row r="84" spans="6:9" ht="36" customHeight="1">
      <c r="F84" s="7"/>
      <c r="G84" s="7"/>
      <c r="H84" s="7"/>
      <c r="I84" s="7"/>
    </row>
    <row r="85" spans="6:9" ht="36" customHeight="1">
      <c r="F85" s="7"/>
      <c r="G85" s="7"/>
      <c r="H85" s="7"/>
      <c r="I85" s="7"/>
    </row>
    <row r="86" spans="6:9" ht="36" customHeight="1">
      <c r="F86" s="7"/>
      <c r="G86" s="7"/>
      <c r="H86" s="7"/>
      <c r="I86" s="7"/>
    </row>
    <row r="87" spans="6:9" ht="36" customHeight="1">
      <c r="F87" s="7"/>
      <c r="G87" s="7"/>
      <c r="H87" s="7"/>
      <c r="I87" s="7"/>
    </row>
    <row r="88" spans="6:9" ht="36" customHeight="1">
      <c r="F88" s="7"/>
      <c r="G88" s="7"/>
      <c r="H88" s="7"/>
      <c r="I88" s="7"/>
    </row>
    <row r="89" spans="6:9" ht="36" customHeight="1">
      <c r="F89" s="7"/>
      <c r="G89" s="7"/>
      <c r="H89" s="7"/>
      <c r="I89" s="7"/>
    </row>
    <row r="90" spans="6:9" ht="36" customHeight="1">
      <c r="F90" s="7"/>
      <c r="G90" s="7"/>
      <c r="H90" s="7"/>
      <c r="I90" s="7"/>
    </row>
    <row r="91" spans="6:9" ht="36" customHeight="1">
      <c r="F91" s="7"/>
      <c r="G91" s="7"/>
      <c r="H91" s="7"/>
      <c r="I91" s="7"/>
    </row>
    <row r="92" spans="6:9" ht="36" customHeight="1">
      <c r="F92" s="7"/>
      <c r="G92" s="7"/>
      <c r="H92" s="7"/>
      <c r="I92" s="7"/>
    </row>
    <row r="93" spans="6:9" ht="36" customHeight="1">
      <c r="F93" s="7"/>
      <c r="G93" s="7"/>
      <c r="H93" s="7"/>
      <c r="I93" s="7"/>
    </row>
    <row r="94" spans="6:9" ht="36" customHeight="1">
      <c r="F94" s="7"/>
      <c r="G94" s="7"/>
      <c r="H94" s="7"/>
      <c r="I94" s="7"/>
    </row>
    <row r="95" spans="6:9" ht="36" customHeight="1">
      <c r="F95" s="7"/>
      <c r="G95" s="7"/>
      <c r="H95" s="7"/>
      <c r="I95" s="7"/>
    </row>
    <row r="96" spans="6:9" ht="36" customHeight="1">
      <c r="F96" s="7"/>
      <c r="G96" s="7"/>
      <c r="H96" s="7"/>
      <c r="I96" s="7"/>
    </row>
    <row r="97" spans="6:9" ht="36" customHeight="1">
      <c r="F97" s="7"/>
      <c r="G97" s="7"/>
      <c r="H97" s="7"/>
      <c r="I97" s="7"/>
    </row>
    <row r="98" spans="6:9" ht="36" customHeight="1">
      <c r="F98" s="7"/>
      <c r="G98" s="7"/>
      <c r="H98" s="7"/>
      <c r="I98" s="7"/>
    </row>
    <row r="99" spans="6:9" ht="36" customHeight="1">
      <c r="F99" s="7"/>
      <c r="G99" s="7"/>
      <c r="H99" s="7"/>
      <c r="I99" s="7"/>
    </row>
    <row r="100" spans="6:9" ht="15">
      <c r="F100" s="7"/>
      <c r="G100" s="7"/>
      <c r="H100" s="7"/>
      <c r="I100" s="7"/>
    </row>
    <row r="101" spans="6:9" ht="15">
      <c r="F101" s="7"/>
      <c r="G101" s="7"/>
      <c r="H101" s="7"/>
      <c r="I101" s="7"/>
    </row>
    <row r="102" spans="6:9" ht="15">
      <c r="F102" s="7"/>
      <c r="G102" s="7"/>
      <c r="H102" s="7"/>
      <c r="I102" s="7"/>
    </row>
    <row r="103" spans="6:9" ht="15">
      <c r="F103" s="7"/>
      <c r="G103" s="7"/>
      <c r="H103" s="7"/>
      <c r="I103" s="7"/>
    </row>
    <row r="104" spans="6:9" ht="15">
      <c r="F104" s="7"/>
      <c r="G104" s="7"/>
      <c r="H104" s="7"/>
      <c r="I104" s="7"/>
    </row>
    <row r="105" spans="6:9" ht="15">
      <c r="F105" s="7"/>
      <c r="G105" s="7"/>
      <c r="H105" s="7"/>
      <c r="I105" s="7"/>
    </row>
    <row r="106" spans="6:9" ht="15">
      <c r="F106" s="7"/>
      <c r="G106" s="7"/>
      <c r="H106" s="7"/>
      <c r="I106" s="7"/>
    </row>
    <row r="107" spans="6:9" ht="15">
      <c r="F107" s="7"/>
      <c r="G107" s="7"/>
      <c r="H107" s="7"/>
      <c r="I107" s="7"/>
    </row>
    <row r="108" spans="6:9" ht="15">
      <c r="F108" s="7"/>
      <c r="G108" s="7"/>
      <c r="H108" s="7"/>
      <c r="I108" s="7"/>
    </row>
    <row r="109" spans="6:9" ht="15">
      <c r="F109" s="7"/>
      <c r="G109" s="7"/>
      <c r="H109" s="7"/>
      <c r="I109" s="7"/>
    </row>
    <row r="110" spans="6:9" ht="15">
      <c r="F110" s="7"/>
      <c r="G110" s="7"/>
      <c r="H110" s="7"/>
      <c r="I110" s="7"/>
    </row>
    <row r="111" spans="6:9" ht="15">
      <c r="F111" s="7"/>
      <c r="G111" s="7"/>
      <c r="H111" s="7"/>
      <c r="I111" s="7"/>
    </row>
    <row r="112" spans="6:9" ht="15">
      <c r="F112" s="7"/>
      <c r="G112" s="7"/>
      <c r="H112" s="7"/>
      <c r="I112" s="7"/>
    </row>
    <row r="113" spans="6:9" ht="15">
      <c r="F113" s="7"/>
      <c r="G113" s="7"/>
      <c r="H113" s="7"/>
      <c r="I113" s="7"/>
    </row>
    <row r="114" spans="6:9" ht="15">
      <c r="F114" s="7"/>
      <c r="G114" s="7"/>
      <c r="H114" s="7"/>
      <c r="I114" s="7"/>
    </row>
    <row r="115" spans="6:9" ht="15">
      <c r="F115" s="7"/>
      <c r="G115" s="7"/>
      <c r="H115" s="7"/>
      <c r="I115" s="7"/>
    </row>
    <row r="116" spans="6:9" ht="15">
      <c r="F116" s="7"/>
      <c r="G116" s="7"/>
      <c r="H116" s="7"/>
      <c r="I116" s="7"/>
    </row>
    <row r="117" spans="6:9" ht="15">
      <c r="F117" s="7"/>
      <c r="G117" s="7"/>
      <c r="H117" s="7"/>
      <c r="I117" s="7"/>
    </row>
    <row r="118" spans="6:9" ht="15">
      <c r="F118" s="7"/>
      <c r="G118" s="7"/>
      <c r="H118" s="7"/>
      <c r="I118" s="7"/>
    </row>
    <row r="119" spans="6:9" ht="15">
      <c r="F119" s="7"/>
      <c r="G119" s="7"/>
      <c r="H119" s="7"/>
      <c r="I119" s="7"/>
    </row>
    <row r="120" spans="6:9" ht="15">
      <c r="F120" s="7"/>
      <c r="G120" s="7"/>
      <c r="H120" s="7"/>
      <c r="I120" s="7"/>
    </row>
    <row r="121" spans="6:9" ht="15">
      <c r="F121" s="7"/>
      <c r="G121" s="7"/>
      <c r="H121" s="7"/>
      <c r="I121" s="7"/>
    </row>
    <row r="122" spans="6:9" ht="15">
      <c r="F122" s="7"/>
      <c r="G122" s="7"/>
      <c r="H122" s="7"/>
      <c r="I122" s="7"/>
    </row>
    <row r="123" spans="6:9" ht="15">
      <c r="F123" s="7"/>
      <c r="G123" s="7"/>
      <c r="H123" s="7"/>
      <c r="I123" s="7"/>
    </row>
    <row r="124" spans="6:9" ht="15">
      <c r="F124" s="7"/>
      <c r="G124" s="7"/>
      <c r="H124" s="7"/>
      <c r="I124" s="7"/>
    </row>
    <row r="125" spans="6:9" ht="15">
      <c r="F125" s="7"/>
      <c r="G125" s="7"/>
      <c r="H125" s="7"/>
      <c r="I125" s="7"/>
    </row>
    <row r="126" spans="6:9" ht="15">
      <c r="F126" s="7"/>
      <c r="G126" s="7"/>
      <c r="H126" s="7"/>
      <c r="I126" s="7"/>
    </row>
    <row r="127" spans="6:9" ht="15">
      <c r="F127" s="7"/>
      <c r="G127" s="7"/>
      <c r="H127" s="7"/>
      <c r="I127" s="7"/>
    </row>
    <row r="128" spans="6:9" ht="15">
      <c r="F128" s="7"/>
      <c r="G128" s="7"/>
      <c r="H128" s="7"/>
      <c r="I128" s="7"/>
    </row>
    <row r="129" spans="6:9" ht="15">
      <c r="F129" s="7"/>
      <c r="G129" s="7"/>
      <c r="H129" s="7"/>
      <c r="I129" s="7"/>
    </row>
    <row r="130" spans="6:9" ht="15">
      <c r="F130" s="7"/>
      <c r="G130" s="7"/>
      <c r="H130" s="7"/>
      <c r="I130" s="7"/>
    </row>
    <row r="131" spans="6:9" ht="15">
      <c r="F131" s="7"/>
      <c r="G131" s="7"/>
      <c r="H131" s="7"/>
      <c r="I131" s="7"/>
    </row>
    <row r="132" spans="6:9" ht="15">
      <c r="F132" s="7"/>
      <c r="G132" s="7"/>
      <c r="H132" s="7"/>
      <c r="I132" s="7"/>
    </row>
    <row r="133" spans="6:9" ht="15">
      <c r="F133" s="7"/>
      <c r="G133" s="7"/>
      <c r="H133" s="7"/>
      <c r="I133" s="7"/>
    </row>
    <row r="134" spans="6:9" ht="15">
      <c r="F134" s="7"/>
      <c r="G134" s="7"/>
      <c r="H134" s="7"/>
      <c r="I134" s="7"/>
    </row>
    <row r="135" spans="6:9" ht="15">
      <c r="F135" s="7"/>
      <c r="G135" s="7"/>
      <c r="H135" s="7"/>
      <c r="I135" s="7"/>
    </row>
    <row r="136" spans="6:9" ht="15">
      <c r="F136" s="7"/>
      <c r="G136" s="7"/>
      <c r="H136" s="7"/>
      <c r="I136" s="7"/>
    </row>
    <row r="137" spans="6:9" ht="15">
      <c r="F137" s="7"/>
      <c r="G137" s="7"/>
      <c r="H137" s="7"/>
      <c r="I137" s="7"/>
    </row>
    <row r="138" spans="6:9" ht="15">
      <c r="F138" s="7"/>
      <c r="G138" s="7"/>
      <c r="H138" s="7"/>
      <c r="I138" s="7"/>
    </row>
    <row r="139" spans="6:9" ht="15">
      <c r="F139" s="7"/>
      <c r="G139" s="7"/>
      <c r="H139" s="7"/>
      <c r="I139" s="7"/>
    </row>
    <row r="140" spans="6:9" ht="15">
      <c r="F140" s="7"/>
      <c r="G140" s="7"/>
      <c r="H140" s="7"/>
      <c r="I140" s="7"/>
    </row>
    <row r="141" spans="6:9" ht="15">
      <c r="F141" s="7"/>
      <c r="G141" s="7"/>
      <c r="H141" s="7"/>
      <c r="I141" s="7"/>
    </row>
    <row r="142" spans="6:9" ht="15">
      <c r="F142" s="7"/>
      <c r="G142" s="7"/>
      <c r="H142" s="7"/>
      <c r="I142" s="7"/>
    </row>
    <row r="143" spans="6:9" ht="15">
      <c r="F143" s="7"/>
      <c r="G143" s="7"/>
      <c r="H143" s="7"/>
      <c r="I143" s="7"/>
    </row>
    <row r="144" spans="6:9" ht="15">
      <c r="F144" s="7"/>
      <c r="G144" s="7"/>
      <c r="H144" s="7"/>
      <c r="I144" s="7"/>
    </row>
    <row r="145" spans="6:9" ht="15">
      <c r="F145" s="7"/>
      <c r="G145" s="7"/>
      <c r="H145" s="7"/>
      <c r="I145" s="7"/>
    </row>
    <row r="146" spans="6:9" ht="15">
      <c r="F146" s="7"/>
      <c r="G146" s="7"/>
      <c r="H146" s="7"/>
      <c r="I146" s="7"/>
    </row>
    <row r="147" spans="6:9" ht="15">
      <c r="F147" s="7"/>
      <c r="G147" s="7"/>
      <c r="H147" s="7"/>
      <c r="I147" s="7"/>
    </row>
    <row r="148" spans="6:9" ht="15">
      <c r="F148" s="7"/>
      <c r="G148" s="7"/>
      <c r="H148" s="7"/>
      <c r="I148" s="7"/>
    </row>
    <row r="149" spans="6:9" ht="15">
      <c r="F149" s="7"/>
      <c r="G149" s="7"/>
      <c r="H149" s="7"/>
      <c r="I149" s="7"/>
    </row>
    <row r="150" spans="6:9" ht="15">
      <c r="F150" s="7"/>
      <c r="G150" s="7"/>
      <c r="H150" s="7"/>
      <c r="I150" s="7"/>
    </row>
    <row r="151" spans="6:9" ht="15">
      <c r="F151" s="7"/>
      <c r="G151" s="7"/>
      <c r="H151" s="7"/>
      <c r="I151" s="7"/>
    </row>
    <row r="152" spans="6:9" ht="15">
      <c r="F152" s="7"/>
      <c r="G152" s="7"/>
      <c r="H152" s="7"/>
      <c r="I152" s="7"/>
    </row>
    <row r="153" spans="6:9" ht="15">
      <c r="F153" s="7"/>
      <c r="G153" s="7"/>
      <c r="H153" s="7"/>
      <c r="I153" s="7"/>
    </row>
    <row r="154" spans="6:9" ht="15">
      <c r="F154" s="7"/>
      <c r="G154" s="7"/>
      <c r="H154" s="7"/>
      <c r="I154" s="7"/>
    </row>
    <row r="155" spans="6:9" ht="15">
      <c r="F155" s="7"/>
      <c r="G155" s="7"/>
      <c r="H155" s="7"/>
      <c r="I155" s="7"/>
    </row>
    <row r="156" spans="6:9" ht="15">
      <c r="F156" s="7"/>
      <c r="G156" s="7"/>
      <c r="H156" s="7"/>
      <c r="I156" s="7"/>
    </row>
    <row r="157" spans="6:9" ht="15">
      <c r="F157" s="7"/>
      <c r="G157" s="7"/>
      <c r="H157" s="7"/>
      <c r="I157" s="7"/>
    </row>
    <row r="158" spans="6:9" ht="15">
      <c r="F158" s="7"/>
      <c r="G158" s="7"/>
      <c r="H158" s="7"/>
      <c r="I158" s="7"/>
    </row>
    <row r="159" spans="6:9" ht="15">
      <c r="F159" s="7"/>
      <c r="G159" s="7"/>
      <c r="H159" s="7"/>
      <c r="I159" s="7"/>
    </row>
    <row r="160" spans="6:9" ht="15">
      <c r="F160" s="7"/>
      <c r="G160" s="7"/>
      <c r="H160" s="7"/>
      <c r="I160" s="7"/>
    </row>
    <row r="161" spans="6:9" ht="15">
      <c r="F161" s="7"/>
      <c r="G161" s="7"/>
      <c r="H161" s="7"/>
      <c r="I161" s="7"/>
    </row>
    <row r="162" spans="6:9" ht="15">
      <c r="F162" s="7"/>
      <c r="G162" s="7"/>
      <c r="H162" s="7"/>
      <c r="I162" s="7"/>
    </row>
    <row r="163" spans="6:9" ht="15">
      <c r="F163" s="7"/>
      <c r="G163" s="7"/>
      <c r="H163" s="7"/>
      <c r="I163" s="7"/>
    </row>
    <row r="164" spans="6:9" ht="15">
      <c r="F164" s="7"/>
      <c r="G164" s="7"/>
      <c r="H164" s="7"/>
      <c r="I164" s="7"/>
    </row>
    <row r="165" spans="6:9" ht="15">
      <c r="F165" s="7"/>
      <c r="G165" s="7"/>
      <c r="H165" s="7"/>
      <c r="I165" s="7"/>
    </row>
    <row r="166" spans="6:9" ht="15">
      <c r="F166" s="7"/>
      <c r="G166" s="7"/>
      <c r="H166" s="7"/>
      <c r="I166" s="7"/>
    </row>
    <row r="167" spans="6:9" ht="15">
      <c r="F167" s="7"/>
      <c r="G167" s="7"/>
      <c r="H167" s="7"/>
      <c r="I167" s="7"/>
    </row>
    <row r="168" spans="6:9" ht="15">
      <c r="F168" s="7"/>
      <c r="G168" s="7"/>
      <c r="H168" s="7"/>
      <c r="I168" s="7"/>
    </row>
    <row r="169" spans="6:9" ht="15">
      <c r="F169" s="7"/>
      <c r="G169" s="7"/>
      <c r="H169" s="7"/>
      <c r="I169" s="7"/>
    </row>
    <row r="170" spans="6:9" ht="15">
      <c r="F170" s="7"/>
      <c r="G170" s="7"/>
      <c r="H170" s="7"/>
      <c r="I170" s="7"/>
    </row>
    <row r="171" spans="6:9" ht="15">
      <c r="F171" s="7"/>
      <c r="G171" s="7"/>
      <c r="H171" s="7"/>
      <c r="I171" s="7"/>
    </row>
    <row r="172" spans="6:9" ht="15">
      <c r="F172" s="7"/>
      <c r="G172" s="7"/>
      <c r="H172" s="7"/>
      <c r="I172" s="7"/>
    </row>
    <row r="173" spans="6:9" ht="15">
      <c r="F173" s="7"/>
      <c r="G173" s="7"/>
      <c r="H173" s="7"/>
      <c r="I173" s="7"/>
    </row>
    <row r="174" spans="6:9" ht="15">
      <c r="F174" s="7"/>
      <c r="G174" s="7"/>
      <c r="H174" s="7"/>
      <c r="I174" s="7"/>
    </row>
    <row r="175" spans="6:9" ht="15">
      <c r="F175" s="7"/>
      <c r="G175" s="7"/>
      <c r="H175" s="7"/>
      <c r="I175" s="7"/>
    </row>
    <row r="176" spans="6:9" ht="15">
      <c r="F176" s="7"/>
      <c r="G176" s="7"/>
      <c r="H176" s="7"/>
      <c r="I176" s="7"/>
    </row>
    <row r="177" spans="6:9" ht="15">
      <c r="F177" s="7"/>
      <c r="G177" s="7"/>
      <c r="H177" s="7"/>
      <c r="I177" s="7"/>
    </row>
    <row r="178" spans="6:9" ht="15">
      <c r="F178" s="7"/>
      <c r="G178" s="7"/>
      <c r="H178" s="7"/>
      <c r="I178" s="7"/>
    </row>
    <row r="179" spans="6:9" ht="15">
      <c r="F179" s="7"/>
      <c r="G179" s="7"/>
      <c r="H179" s="7"/>
      <c r="I179" s="7"/>
    </row>
    <row r="180" spans="6:9" ht="15">
      <c r="F180" s="7"/>
      <c r="G180" s="7"/>
      <c r="H180" s="7"/>
      <c r="I180" s="7"/>
    </row>
    <row r="181" spans="6:9" ht="15">
      <c r="F181" s="7"/>
      <c r="G181" s="7"/>
      <c r="H181" s="7"/>
      <c r="I181" s="7"/>
    </row>
    <row r="182" spans="6:9" ht="15">
      <c r="F182" s="7"/>
      <c r="G182" s="7"/>
      <c r="H182" s="7"/>
      <c r="I182" s="7"/>
    </row>
    <row r="183" spans="6:9" ht="15">
      <c r="F183" s="7"/>
      <c r="G183" s="7"/>
      <c r="H183" s="7"/>
      <c r="I183" s="7"/>
    </row>
    <row r="184" spans="6:9" ht="15">
      <c r="F184" s="7"/>
      <c r="G184" s="7"/>
      <c r="H184" s="7"/>
      <c r="I184" s="7"/>
    </row>
    <row r="185" spans="6:9" ht="15">
      <c r="F185" s="7"/>
      <c r="G185" s="7"/>
      <c r="H185" s="7"/>
      <c r="I185" s="7"/>
    </row>
    <row r="186" spans="6:9" ht="15">
      <c r="F186" s="7"/>
      <c r="G186" s="7"/>
      <c r="H186" s="7"/>
      <c r="I186" s="7"/>
    </row>
    <row r="187" spans="6:9" ht="15">
      <c r="F187" s="7"/>
      <c r="G187" s="7"/>
      <c r="H187" s="7"/>
      <c r="I187" s="7"/>
    </row>
    <row r="188" spans="6:9" ht="15">
      <c r="F188" s="7"/>
      <c r="G188" s="7"/>
      <c r="H188" s="7"/>
      <c r="I188" s="7"/>
    </row>
    <row r="189" spans="6:9" ht="15">
      <c r="F189" s="7"/>
      <c r="G189" s="7"/>
      <c r="H189" s="7"/>
      <c r="I189" s="7"/>
    </row>
    <row r="190" spans="6:9" ht="15">
      <c r="F190" s="7"/>
      <c r="G190" s="7"/>
      <c r="H190" s="7"/>
      <c r="I190" s="7"/>
    </row>
    <row r="191" spans="6:9" ht="15">
      <c r="F191" s="7"/>
      <c r="G191" s="7"/>
      <c r="H191" s="7"/>
      <c r="I191" s="7"/>
    </row>
    <row r="192" spans="6:9" ht="15">
      <c r="F192" s="7"/>
      <c r="G192" s="7"/>
      <c r="H192" s="7"/>
      <c r="I192" s="7"/>
    </row>
    <row r="193" spans="6:9" ht="15">
      <c r="F193" s="7"/>
      <c r="G193" s="7"/>
      <c r="H193" s="7"/>
      <c r="I193" s="7"/>
    </row>
    <row r="194" spans="6:9" ht="15">
      <c r="F194" s="7"/>
      <c r="G194" s="7"/>
      <c r="H194" s="7"/>
      <c r="I194" s="7"/>
    </row>
    <row r="195" spans="6:9" ht="15">
      <c r="F195" s="7"/>
      <c r="G195" s="7"/>
      <c r="H195" s="7"/>
      <c r="I195" s="7"/>
    </row>
    <row r="196" spans="6:9" ht="15">
      <c r="F196" s="7"/>
      <c r="G196" s="7"/>
      <c r="H196" s="7"/>
      <c r="I196" s="7"/>
    </row>
    <row r="197" spans="6:9" ht="15">
      <c r="F197" s="7"/>
      <c r="G197" s="7"/>
      <c r="H197" s="7"/>
      <c r="I197" s="7"/>
    </row>
    <row r="198" spans="6:9" ht="15">
      <c r="F198" s="7"/>
      <c r="G198" s="7"/>
      <c r="H198" s="7"/>
      <c r="I198" s="7"/>
    </row>
    <row r="199" spans="6:9" ht="15">
      <c r="F199" s="7"/>
      <c r="G199" s="7"/>
      <c r="H199" s="7"/>
      <c r="I199" s="7"/>
    </row>
    <row r="200" spans="6:9" ht="15">
      <c r="F200" s="7"/>
      <c r="G200" s="7"/>
      <c r="H200" s="7"/>
      <c r="I200" s="7"/>
    </row>
    <row r="201" spans="6:9" ht="15">
      <c r="F201" s="7"/>
      <c r="G201" s="7"/>
      <c r="H201" s="7"/>
      <c r="I201" s="7"/>
    </row>
    <row r="202" spans="6:9" ht="15">
      <c r="F202" s="7"/>
      <c r="G202" s="7"/>
      <c r="H202" s="7"/>
      <c r="I202" s="7"/>
    </row>
    <row r="203" spans="6:9" ht="15">
      <c r="F203" s="7"/>
      <c r="G203" s="7"/>
      <c r="H203" s="7"/>
      <c r="I203" s="7"/>
    </row>
    <row r="204" spans="6:9" ht="15">
      <c r="F204" s="7"/>
      <c r="G204" s="7"/>
      <c r="H204" s="7"/>
      <c r="I204" s="7"/>
    </row>
    <row r="205" spans="6:9" ht="15">
      <c r="F205" s="7"/>
      <c r="G205" s="7"/>
      <c r="H205" s="7"/>
      <c r="I205" s="7"/>
    </row>
    <row r="206" spans="6:9" ht="15">
      <c r="F206" s="7"/>
      <c r="G206" s="7"/>
      <c r="H206" s="7"/>
      <c r="I206" s="7"/>
    </row>
    <row r="207" spans="6:9" ht="15">
      <c r="F207" s="7"/>
      <c r="G207" s="7"/>
      <c r="H207" s="7"/>
      <c r="I207" s="7"/>
    </row>
    <row r="208" spans="6:9" ht="15">
      <c r="F208" s="7"/>
      <c r="G208" s="7"/>
      <c r="H208" s="7"/>
      <c r="I208" s="7"/>
    </row>
    <row r="209" spans="6:9" ht="15">
      <c r="F209" s="7"/>
      <c r="G209" s="7"/>
      <c r="H209" s="7"/>
      <c r="I209" s="7"/>
    </row>
    <row r="210" spans="6:9" ht="15">
      <c r="F210" s="7"/>
      <c r="G210" s="7"/>
      <c r="H210" s="7"/>
      <c r="I210" s="7"/>
    </row>
    <row r="211" spans="6:9" ht="15">
      <c r="F211" s="7"/>
      <c r="G211" s="7"/>
      <c r="H211" s="7"/>
      <c r="I211" s="7"/>
    </row>
    <row r="212" spans="6:9" ht="15">
      <c r="F212" s="7"/>
      <c r="G212" s="7"/>
      <c r="H212" s="7"/>
      <c r="I212" s="7"/>
    </row>
    <row r="213" spans="6:9" ht="15">
      <c r="F213" s="7"/>
      <c r="G213" s="7"/>
      <c r="H213" s="7"/>
      <c r="I213" s="7"/>
    </row>
    <row r="214" spans="6:9" ht="15">
      <c r="F214" s="7"/>
      <c r="G214" s="7"/>
      <c r="H214" s="7"/>
      <c r="I214" s="7"/>
    </row>
    <row r="215" spans="6:9" ht="15">
      <c r="F215" s="7"/>
      <c r="G215" s="7"/>
      <c r="H215" s="7"/>
      <c r="I215" s="7"/>
    </row>
    <row r="216" spans="6:9" ht="15">
      <c r="F216" s="7"/>
      <c r="G216" s="7"/>
      <c r="H216" s="7"/>
      <c r="I216" s="7"/>
    </row>
    <row r="217" spans="6:9" ht="15">
      <c r="F217" s="7"/>
      <c r="G217" s="7"/>
      <c r="H217" s="7"/>
      <c r="I217" s="7"/>
    </row>
    <row r="218" spans="6:9" ht="15">
      <c r="F218" s="7"/>
      <c r="G218" s="7"/>
      <c r="H218" s="7"/>
      <c r="I218" s="7"/>
    </row>
    <row r="219" spans="6:9" ht="15">
      <c r="F219" s="7"/>
      <c r="G219" s="7"/>
      <c r="H219" s="7"/>
      <c r="I219" s="7"/>
    </row>
    <row r="220" spans="6:9" ht="15">
      <c r="F220" s="7"/>
      <c r="G220" s="7"/>
      <c r="H220" s="7"/>
      <c r="I220" s="7"/>
    </row>
    <row r="221" spans="6:9" ht="15">
      <c r="F221" s="7"/>
      <c r="G221" s="7"/>
      <c r="H221" s="7"/>
      <c r="I221" s="7"/>
    </row>
    <row r="222" spans="6:9" ht="15">
      <c r="F222" s="7"/>
      <c r="G222" s="7"/>
      <c r="H222" s="7"/>
      <c r="I222" s="7"/>
    </row>
    <row r="223" spans="6:9" ht="15">
      <c r="F223" s="7"/>
      <c r="G223" s="7"/>
      <c r="H223" s="7"/>
      <c r="I223" s="7"/>
    </row>
    <row r="224" spans="6:9" ht="15">
      <c r="F224" s="7"/>
      <c r="G224" s="7"/>
      <c r="H224" s="7"/>
      <c r="I224" s="7"/>
    </row>
    <row r="225" spans="6:9" ht="15">
      <c r="F225" s="7"/>
      <c r="G225" s="7"/>
      <c r="H225" s="7"/>
      <c r="I225" s="7"/>
    </row>
    <row r="226" spans="6:9" ht="15">
      <c r="F226" s="7"/>
      <c r="G226" s="7"/>
      <c r="H226" s="7"/>
      <c r="I226" s="7"/>
    </row>
    <row r="227" spans="6:9" ht="15">
      <c r="F227" s="7"/>
      <c r="G227" s="7"/>
      <c r="H227" s="7"/>
      <c r="I227" s="7"/>
    </row>
    <row r="228" spans="6:9" ht="15">
      <c r="F228" s="7"/>
      <c r="G228" s="7"/>
      <c r="H228" s="7"/>
      <c r="I228" s="7"/>
    </row>
    <row r="229" spans="6:9" ht="15">
      <c r="F229" s="7"/>
      <c r="G229" s="7"/>
      <c r="H229" s="7"/>
      <c r="I229" s="7"/>
    </row>
    <row r="230" spans="6:9" ht="15">
      <c r="F230" s="7"/>
      <c r="G230" s="7"/>
      <c r="H230" s="7"/>
      <c r="I230" s="7"/>
    </row>
    <row r="231" spans="6:9" ht="15">
      <c r="F231" s="7"/>
      <c r="G231" s="7"/>
      <c r="H231" s="7"/>
      <c r="I231" s="7"/>
    </row>
    <row r="232" spans="6:9" ht="15">
      <c r="F232" s="7"/>
      <c r="G232" s="7"/>
      <c r="H232" s="7"/>
      <c r="I232" s="7"/>
    </row>
    <row r="233" spans="6:9" ht="15">
      <c r="F233" s="7"/>
      <c r="G233" s="7"/>
      <c r="H233" s="7"/>
      <c r="I233" s="7"/>
    </row>
    <row r="234" spans="6:9" ht="15">
      <c r="F234" s="7"/>
      <c r="G234" s="7"/>
      <c r="H234" s="7"/>
      <c r="I234" s="7"/>
    </row>
    <row r="235" spans="6:9" ht="15">
      <c r="F235" s="7"/>
      <c r="G235" s="7"/>
      <c r="H235" s="7"/>
      <c r="I235" s="7"/>
    </row>
  </sheetData>
  <sheetProtection/>
  <autoFilter ref="A1:L75"/>
  <printOptions/>
  <pageMargins left="0.25" right="0.25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2012-10-15T18:13:34Z</cp:lastPrinted>
  <dcterms:created xsi:type="dcterms:W3CDTF">2009-03-04T11:56:03Z</dcterms:created>
  <dcterms:modified xsi:type="dcterms:W3CDTF">2018-02-12T07:01:20Z</dcterms:modified>
  <cp:category/>
  <cp:version/>
  <cp:contentType/>
  <cp:contentStatus/>
</cp:coreProperties>
</file>